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<sst xmlns="http://schemas.openxmlformats.org/spreadsheetml/2006/main">
  <si>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</si>
  <si>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</si>
  <si>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</si>
  <si>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Астафьев Алексей Владимирович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</si>
  <si>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</si>
  <si>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</si>
  <si>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</si>
  <si>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12.07.2024 11:53:15 по: 05.10.2025 11:53:15</t>
  </si>
  <si>
    <t>А.В. Астафьев</t>
  </si>
  <si>
    <t>Серийный номер: EB4673CD81475B1CB98BAF176C9F52CDD1FB2BC8</t>
  </si>
  <si>
    <t>(подпись)</t>
  </si>
  <si>
    <t>(расшифровка подписи)</t>
  </si>
  <si>
    <t>Издатель: Федеральное казначейство</t>
  </si>
  <si>
    <t>"_____" _____________2024 г.</t>
  </si>
  <si>
    <t>Время подписания: 21.08.2024 15:33:56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</si>
  <si>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</si>
  <si>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</si>
  <si>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</si>
  <si>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</si>
  <si>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</si>
  <si>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</si>
  <si>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</si>
  <si>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21.08.2024</t>
  </si>
  <si>
    <t>Учреждение:</t>
  </si>
  <si>
    <t>ОГБПОУ "РК"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</si>
  <si>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</si>
  <si>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</si>
  <si>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</si>
  <si>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</si>
  <si>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</si>
  <si>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</si>
  <si>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</si>
  <si>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205Ь3898</t>
  </si>
  <si>
    <t>ИНН</t>
  </si>
  <si>
    <t>6214007854</t>
  </si>
  <si>
    <t>КПП</t>
  </si>
  <si>
    <t>621401001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</si>
  <si>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</si>
  <si>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</si>
  <si>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</si>
  <si>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</si>
  <si>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</si>
  <si>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</si>
  <si>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</si>
  <si>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</si>
  <si>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</si>
  <si>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</si>
  <si>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</si>
  <si>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</si>
  <si>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</si>
  <si>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</si>
  <si>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</si>
  <si>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</si>
  <si>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</si>
  <si>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</si>
  <si>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</si>
  <si>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</si>
  <si>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</si>
  <si>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</si>
  <si>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</si>
  <si>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</si>
  <si>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</si>
  <si>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</si>
  <si>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</si>
  <si>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</si>
  <si>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</si>
  <si>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</si>
  <si>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</si>
  <si>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</si>
  <si>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</si>
  <si>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</si>
  <si>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</si>
  <si>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</si>
  <si>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</si>
  <si>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</si>
  <si>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</si>
  <si>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</si>
  <si>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</si>
  <si>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</si>
  <si>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</si>
  <si>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</si>
  <si>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</si>
  <si>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Безвозмездные денежные поступления текущего характера</t>
  </si>
  <si>
    <t>1430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</si>
  <si>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</si>
  <si>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</si>
  <si>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</si>
  <si>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</si>
  <si>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</si>
  <si>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</si>
  <si>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</si>
  <si>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</si>
  <si>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</si>
  <si>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</si>
  <si>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</si>
  <si>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</si>
  <si>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</si>
  <si>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</si>
  <si>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</si>
  <si>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</si>
  <si>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</si>
  <si>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</si>
  <si>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</si>
  <si>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</si>
  <si>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</si>
  <si>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</si>
  <si>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</si>
  <si>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</si>
  <si>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</si>
  <si>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</si>
  <si>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</si>
  <si>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</si>
  <si>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</si>
  <si>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</si>
  <si>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</si>
  <si>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</si>
  <si>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</si>
  <si>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</si>
  <si>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</si>
  <si>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</si>
  <si>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</si>
  <si>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</si>
  <si>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</si>
  <si>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</si>
  <si>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</si>
  <si>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</si>
  <si>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</si>
  <si>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</si>
  <si>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</si>
  <si>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</si>
  <si>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</si>
  <si>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</si>
  <si>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</si>
  <si>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</si>
  <si>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</si>
  <si>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</si>
  <si>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</si>
  <si>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</si>
  <si>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</si>
  <si>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</si>
  <si>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</si>
  <si>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</si>
  <si>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</si>
  <si>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</si>
  <si>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</si>
  <si>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</si>
  <si>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</si>
  <si>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</si>
  <si>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</si>
  <si>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</si>
  <si>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</si>
  <si>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</si>
  <si>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</si>
  <si>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</si>
  <si>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</si>
  <si>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</si>
  <si>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</si>
  <si>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</si>
  <si>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</si>
  <si>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</si>
  <si>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</si>
  <si>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</si>
  <si>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</si>
  <si>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</si>
  <si>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</si>
  <si>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</si>
  <si>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</si>
  <si>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</si>
  <si>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</si>
  <si>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</si>
  <si>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</si>
  <si>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</si>
  <si>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</si>
  <si>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</si>
  <si>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</si>
  <si>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</si>
  <si>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</si>
  <si>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</si>
  <si>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</si>
  <si>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</si>
  <si>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</si>
  <si>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</si>
  <si>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</si>
  <si>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</si>
  <si>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</si>
  <si>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</si>
  <si>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</si>
  <si>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</si>
  <si>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</si>
  <si>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</si>
  <si>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</si>
  <si>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</si>
  <si>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</si>
  <si>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</si>
  <si>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</si>
  <si>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</si>
  <si>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</si>
  <si>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</si>
  <si>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</si>
  <si>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</si>
  <si>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</si>
  <si>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</si>
  <si>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</si>
  <si>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</si>
  <si>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</si>
  <si>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</si>
  <si>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</si>
  <si>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</si>
  <si>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</si>
  <si>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</si>
  <si>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</si>
  <si>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</si>
  <si>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</si>
  <si>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</si>
  <si>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</si>
  <si>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</si>
  <si>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</si>
  <si>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</si>
  <si>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</si>
  <si>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</si>
  <si>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</si>
  <si>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</si>
  <si>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</si>
  <si>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</si>
  <si>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</si>
  <si>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</si>
  <si>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</si>
  <si>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</si>
  <si>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</si>
  <si>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</si>
  <si>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</si>
  <si>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</si>
  <si>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</si>
  <si>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</si>
  <si>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</si>
  <si>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</si>
  <si>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</si>
  <si>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</si>
  <si>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</si>
  <si>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</si>
  <si>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</si>
  <si>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</si>
  <si>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</si>
  <si>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</si>
  <si>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</si>
  <si>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</si>
  <si>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</si>
  <si>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</si>
  <si>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</si>
  <si>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</si>
  <si>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</si>
  <si>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</si>
  <si>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</si>
  <si>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</si>
  <si>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</si>
  <si>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</si>
  <si>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</si>
  <si>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</si>
  <si>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</si>
  <si>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</si>
  <si>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</si>
  <si>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</si>
  <si>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</si>
  <si>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</si>
  <si>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</si>
  <si>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</si>
  <si>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</si>
  <si>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</si>
  <si>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</si>
  <si>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</si>
  <si>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</si>
  <si>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</si>
  <si>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</si>
  <si>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</si>
  <si>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</si>
  <si>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</si>
  <si>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</si>
  <si>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</si>
  <si>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</si>
  <si>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</si>
  <si>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</si>
  <si>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</si>
  <si>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</si>
  <si>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</si>
  <si>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</si>
  <si>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</si>
  <si>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</si>
  <si>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</si>
  <si>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</si>
  <si>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</si>
  <si>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</si>
  <si>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</si>
  <si>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</si>
  <si>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</si>
  <si>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</si>
  <si>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</si>
  <si>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</si>
  <si>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</si>
  <si>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</si>
  <si>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</si>
  <si>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</si>
  <si>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17.04.2024 17:34:04 по: 11.07.2025 17:34:04</t>
  </si>
  <si>
    <t>Серийный номер: D5150F88D98548E46BD640F25E8DD2370C5F6F56</t>
  </si>
  <si>
    <t>Издатель: Казначейство России</t>
  </si>
  <si>
    <t>Время подписания: 21.08.2024 16:02:48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</si>
  <si>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</si>
  <si>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</si>
  <si>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</si>
  <si>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</si>
  <si>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</si>
  <si>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</si>
  <si>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</si>
  <si>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</si>
  <si>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</si>
  <si>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</si>
  <si>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</si>
  <si>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</si>
  <si>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</si>
  <si>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</si>
  <si>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</si>
  <si>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</si>
  <si>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</si>
  <si>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</si>
  <si>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</si>
  <si>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</si>
  <si>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</si>
  <si>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</si>
  <si>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</si>
  <si>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</si>
  <si>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</si>
  <si>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[АУП], [АУП], [Директор],</t>
  </si>
  <si>
    <t>[АУП], [АУП], [Заместитель директора по учебно-воспитательной и социальной работе],</t>
  </si>
  <si>
    <t>[АУП], [АУП], [Главный бухгалтер],</t>
  </si>
  <si>
    <t>[АУП], [АУП], [Заместитель директора по административно-хозяйственной работе],</t>
  </si>
  <si>
    <t>[АУП], [АУП], [Заместитель директора по учебно-производственной работе],</t>
  </si>
  <si>
    <t>[Педагогические работники], [ОСНОВНОЙ ПЕДАГОГИЧЕСКИЙ ПЕРСОНАЛ], [Преподаватели],</t>
  </si>
  <si>
    <t>[Педагогические работники], [ОСНОВНОЙ ПЕДАГОГИЧЕСКИЙ ПЕРСОНАЛ], [Мастера производственного обучения],</t>
  </si>
  <si>
    <t>[Руководители структурных подразделений], [АУП], [Заместитель главного бухгалтера],</t>
  </si>
  <si>
    <t>11</t>
  </si>
  <si>
    <t>[Руководители структурных подразделений], [АУП], [Заведующий учебной частью],</t>
  </si>
  <si>
    <t>12</t>
  </si>
  <si>
    <t>[Руководители структурных подразделений], [ПРОЧИЙ ОСНОВНОЙ ПЕРСОНАЛ], [Заведующий производственной практикой],</t>
  </si>
  <si>
    <t>13</t>
  </si>
  <si>
    <t>[Руководители структурных подразделений], [ПРОЧИЙ ОСНОВНОЙ ПЕРСОНАЛ], [Заведующий отделением],</t>
  </si>
  <si>
    <t>14</t>
  </si>
  <si>
    <t>[Руководители структурных подразделений], [ПРОЧИЙ ОСНОВНОЙ ПЕРСОНАЛ], [Заведующий отделом учебно-воспитательной и социальной работы],</t>
  </si>
  <si>
    <t>15</t>
  </si>
  <si>
    <t>[Руководители структурных подразделений], [ПРОЧИЙ ОСНОВНОЙ ПЕРСОНАЛ], [Заведующий учебным корпусом],</t>
  </si>
  <si>
    <t>16</t>
  </si>
  <si>
    <t>[Руководители структурных подразделений], [ПРОЧИЙ ОСНОВНОЙ ПЕРСОНАЛ], [Заведующий библиотекой],</t>
  </si>
  <si>
    <t>17</t>
  </si>
  <si>
    <t>[Руководители структурных подразделений], [ПРОЧИЙ ОСНОВНОЙ ПЕРСОНАЛ], [Заведующий центром],</t>
  </si>
  <si>
    <t>18</t>
  </si>
  <si>
    <t>[Руководители структурных подразделений], [ПРОЧИЙ ОСНОВНОЙ ПЕРСОНАЛ], [Заведующий хозяйственной деятельностью],</t>
  </si>
  <si>
    <t>19</t>
  </si>
  <si>
    <t>[Руководители структурных подразделений], [ПРОЧИЙ ОСНОВНОЙ ПЕРСОНАЛ], [Заведующий общежитием],</t>
  </si>
  <si>
    <t>21</t>
  </si>
  <si>
    <t>[Руководители структурных подразделений], [ПРОЧИЙ ОСНОВНОЙ ПЕРСОНАЛ], [Заведующий учебно-методическим отделом],</t>
  </si>
  <si>
    <t>22</t>
  </si>
  <si>
    <t>[Руководители структурных подразделений], [ПРОЧИЙ ОСНОВНОЙ ПЕРСОНАЛ], [Старший мастер],</t>
  </si>
  <si>
    <t>23</t>
  </si>
  <si>
    <t>[Руководители структурных подразделений], [ПРОЧИЙ ОСНОВНОЙ ПЕРСОНАЛ], [Специалист по охране труда],</t>
  </si>
  <si>
    <t>24</t>
  </si>
  <si>
    <t>[Учебно-вспомогательный персонал], [ПРОЧИЙ ОСНОВНОЙ ПЕРСОНАЛ], [Секретарь учебной части],</t>
  </si>
  <si>
    <t>25</t>
  </si>
  <si>
    <t>[Специалисты и служащие], [ПРОЧИЙ ОСНОВНОЙ ПЕРСОНАЛ], [Заведующий архивом],</t>
  </si>
  <si>
    <t>26</t>
  </si>
  <si>
    <t>[Специалисты и служащие], [ПРОЧИЙ ОСНОВНОЙ ПЕРСОНАЛ], [Заведующий складом],</t>
  </si>
  <si>
    <t>27</t>
  </si>
  <si>
    <t>[Специалисты и служащие], [ПРОЧИЙ ОСНОВНОЙ ПЕРСОНАЛ], [Специалист по кадрам],</t>
  </si>
  <si>
    <t>28</t>
  </si>
  <si>
    <t>[Специалисты и служащие], [ПРОЧИЙ ОСНОВНОЙ ПЕРСОНАЛ], [Бухгалтер-кассир],</t>
  </si>
  <si>
    <t>29</t>
  </si>
  <si>
    <t>[Специалисты и служащие], [ПРОЧИЙ ОСНОВНОЙ ПЕРСОНАЛ], [Бухгалтер],</t>
  </si>
  <si>
    <t>30</t>
  </si>
  <si>
    <t>[Специалисты и служащие], [ПРОЧИЙ ОСНОВНОЙ ПЕРСОНАЛ], [Экономист],</t>
  </si>
  <si>
    <t>31</t>
  </si>
  <si>
    <t>[Специалисты и служащие], [ПРОЧИЙ ОСНОВНОЙ ПЕРСОНАЛ], [Специалист по закупкам],</t>
  </si>
  <si>
    <t>32</t>
  </si>
  <si>
    <t>[Специалисты и служащие], [ПРОЧИЙ ОСНОВНОЙ ПЕРСОНАЛ], [Системный администратор],</t>
  </si>
  <si>
    <t>34</t>
  </si>
  <si>
    <t>[Специалисты и служащие], [ПРОЧИЙ ОСНОВНОЙ ПЕРСОНАЛ], [Программист],</t>
  </si>
  <si>
    <t>35</t>
  </si>
  <si>
    <t>[Специалисты и служащие], [ПРОЧИЙ ОСНОВНОЙ ПЕРСОНАЛ], [Архивариус],</t>
  </si>
  <si>
    <t>37</t>
  </si>
  <si>
    <t>[Специалисты и служащие], [ПРОЧИЙ ОСНОВНОЙ ПЕРСОНАЛ], [Секретарь руководителя],</t>
  </si>
  <si>
    <t>38</t>
  </si>
  <si>
    <t>[Специалисты и служащие], [ПРОЧИЙ ОСНОВНОЙ ПЕРСОНАЛ], [Библиотекарь],</t>
  </si>
  <si>
    <t>39</t>
  </si>
  <si>
    <t>[Специалисты и служащие], [ПРОЧИЙ ОСНОВНОЙ ПЕРСОНАЛ], [Лаборант],</t>
  </si>
  <si>
    <t>40</t>
  </si>
  <si>
    <t>[Специалисты и служащие], [ПРОЧИЙ ОСНОВНОЙ ПЕРСОНАЛ], [Механик],</t>
  </si>
  <si>
    <t>41</t>
  </si>
  <si>
    <t>[Специалисты и служащие], [ПРОЧИЙ ОСНОВНОЙ ПЕРСОНАЛ], [Водитель автомобиля],</t>
  </si>
  <si>
    <t>43</t>
  </si>
  <si>
    <t>[Рабочие по обслуживанию и текущему ремонту зданий], [ПРОЧИЙ ОСНОВНОЙ ПЕРСОНАЛ], [Дворник],</t>
  </si>
  <si>
    <t>44</t>
  </si>
  <si>
    <t>[Рабочие по обслуживанию и текущему ремонту зданий], [ПРОЧИЙ ОСНОВНОЙ ПЕРСОНАЛ], [Гардеробщик],</t>
  </si>
  <si>
    <t>46</t>
  </si>
  <si>
    <t>[Рабочие по обслуживанию и текущему ремонту зданий], [ПРОЧИЙ ОСНОВНОЙ ПЕРСОНАЛ], [Тракторист],</t>
  </si>
  <si>
    <t>47</t>
  </si>
  <si>
    <t>[Рабочие по обслуживанию и текущему ремонту зданий], [ПРОЧИЙ ОСНОВНОЙ ПЕРСОНАЛ], [Сторож],</t>
  </si>
  <si>
    <t>49</t>
  </si>
  <si>
    <t>[Рабочие по обслуживанию и текущему ремонту зданий], [ПРОЧИЙ ОСНОВНОЙ ПЕРСОНАЛ], [Дежурный по общежитию],</t>
  </si>
  <si>
    <t>50</t>
  </si>
  <si>
    <t>[Рабочие по обслуживанию и текущему ремонту зданий], [ПРОЧИЙ ОСНОВНОЙ ПЕРСОНАЛ], [Дежурный по учебному корпусу],</t>
  </si>
  <si>
    <t>51</t>
  </si>
  <si>
    <t>[Рабочие по обслуживанию и текущему ремонту зданий], [ПРОЧИЙ ОСНОВНОЙ ПЕРСОНАЛ], [Рабочий по комплексному обслуживанию и ремонту зданий и сооружений],</t>
  </si>
  <si>
    <t>52</t>
  </si>
  <si>
    <t>[Рабочие по обслуживанию и текущему ремонту зданий], [ПРОЧИЙ ОСНОВНОЙ ПЕРСОНАЛ], [Уборщица],</t>
  </si>
  <si>
    <t>53</t>
  </si>
  <si>
    <t>[Рабочие по обслуживанию и текущему ремонту зданий], [ПРОЧИЙ ОСНОВНОЙ ПЕРСОНАЛ], [Электроник],</t>
  </si>
  <si>
    <t>54</t>
  </si>
  <si>
    <t>[ПРОЧ], [ПРОЧИЕ], [Воспитатель],</t>
  </si>
  <si>
    <t>55</t>
  </si>
  <si>
    <t>[ПРОЧ], [ПРОЧИЕ], [Социальный педагог],</t>
  </si>
  <si>
    <t>56</t>
  </si>
  <si>
    <t>[ПРОЧ], [ПРОЧИЕ], [Методист],</t>
  </si>
  <si>
    <t>57</t>
  </si>
  <si>
    <t>[Руководители структурных подразделений], [ПРОЧИЙ ОСНОВНОЙ ПЕРСОНАЛ], [Начальник отдела кадров],</t>
  </si>
  <si>
    <t>58</t>
  </si>
  <si>
    <t>[ПРОЧ], [ПРОЧИЕ], [Педагог дополнительного образования],</t>
  </si>
  <si>
    <t>59</t>
  </si>
  <si>
    <t>[ПРОЧ], [ПРОЧИЕ], [Руководитель физического воспитания],</t>
  </si>
  <si>
    <t>60</t>
  </si>
  <si>
    <t>[ПРОЧ], [ПРОЧИЕ], [Преподаватель-организатор ОБЖ],</t>
  </si>
  <si>
    <t>64</t>
  </si>
  <si>
    <t>[Прочий обслуживающий персонал], [ПРОЧИЕ], [Инженер программист], [61-р]</t>
  </si>
  <si>
    <t>66</t>
  </si>
  <si>
    <t>[Прочий обслуживающий персонал], [ПРОЧИЕ], [Кастелянша], [61-р]</t>
  </si>
  <si>
    <t>67</t>
  </si>
  <si>
    <t>[Прочий обслуживающий персонал], [ПРОЧИЕ], [Слесарь-сантехник], [61-р]</t>
  </si>
  <si>
    <t>69</t>
  </si>
  <si>
    <t>[Прочий обслуживающий персонал], [ПРОЧИЕ], [Плотник], [61-р]</t>
  </si>
  <si>
    <t>71</t>
  </si>
  <si>
    <t>[Прочий обслуживающий персонал], [ПРОЧИЕ], [Повар], [61-р]</t>
  </si>
  <si>
    <t>72</t>
  </si>
  <si>
    <t>[Руководители структурных подразделений], [ПРОЧИЙ ОСНОВНОЙ ПЕРСОНАЛ], [Специалист по работе с молодежью],</t>
  </si>
  <si>
    <t>73</t>
  </si>
  <si>
    <t>[Руководители структурных подразделений], [ПРОЧИЙ ОСНОВНОЙ ПЕРСОНАЛ], [Начальник структурного подразделения],</t>
  </si>
  <si>
    <t>74</t>
  </si>
  <si>
    <t>[Специалисты и служащие], [ПРОЧИЙ ОСНОВНОЙ ПЕРСОНАЛ], [Делопроизводитель],</t>
  </si>
  <si>
    <t>75</t>
  </si>
  <si>
    <t>[Рабочие по обслуживанию и текущему ремонту зданий], [ПРОЧИЙ ОСНОВНОЙ ПЕРСОНАЛ], [Подсобный рабочий],</t>
  </si>
  <si>
    <t>76</t>
  </si>
  <si>
    <t>[Педагогические работники], [ВСПОМОГАТЕЛЬНЫЕ РАБОТНИКИ], [Педагог-психолог],</t>
  </si>
  <si>
    <t>77</t>
  </si>
  <si>
    <t>[Специалисты и служащие], [ПРОЧИЙ ОСНОВНОЙ ПЕРСОНАЛ], [Юрисконсульт],</t>
  </si>
  <si>
    <t>Итого:</t>
  </si>
  <si>
    <t>субсидии на иные цели</t>
  </si>
  <si>
    <t>приносящая доход деятельность (собственные доходы учреждения)</t>
  </si>
  <si>
    <t>61</t>
  </si>
  <si>
    <t>[Прочий обслуживающий персонал], [ПРОЧИЙ ОСНОВНОЙ ПЕРСОНАЛ], [не выбрано],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</si>
  <si>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</si>
  <si>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</si>
  <si>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</si>
  <si>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</si>
  <si>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</si>
  <si>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</si>
  <si>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</si>
  <si>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</si>
  <si>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</si>
  <si>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</si>
  <si>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[Суточные]</t>
  </si>
  <si>
    <t>[Проезд]</t>
  </si>
  <si>
    <t>1.3. Расчеты (обоснования) выплат персоналу по уходу за ребенком (226)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</si>
  <si>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</si>
  <si>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</si>
  <si>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</si>
  <si>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[Иные выплаты], [Найм жилого помещения]</t>
  </si>
  <si>
    <t>1.3. Расчеты (обоснования) выплат персоналу по уходу за ребенком (266)</t>
  </si>
  <si>
    <t>[Иные выплаты], [Социальные пособия и компенсации персоналу в денежной форме]</t>
  </si>
  <si>
    <t>[Пособие за первые три дня временной нетрудоспособности]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</si>
  <si>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</si>
  <si>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</si>
  <si>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</si>
  <si>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</si>
  <si>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 [61-р],</t>
  </si>
  <si>
    <t>[Бюджет фонда социального страхования РФ], [61-р],</t>
  </si>
  <si>
    <t>[Бюджет Федерального фонда обязательного медицинского страхования], [61-р],</t>
  </si>
  <si>
    <t>2. Расчеты (обоснования) расходов на социальные и иные выплаты населению (296)</t>
  </si>
  <si>
    <t>[Прочие выплаты], [Стипендия]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</si>
  <si>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</si>
  <si>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</si>
  <si>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</si>
  <si>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</si>
  <si>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</si>
  <si>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[Налог на землю]</t>
  </si>
  <si>
    <t>3. Расчеты (обоснования) расходов на оплату налога на имущество, налога на землю и прочих налогов и сборов (291;295;297)</t>
  </si>
  <si>
    <t>[Прочие налоги и сборы]</t>
  </si>
  <si>
    <t>[Прочие налоги и сборы], [61-р]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</si>
  <si>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</si>
  <si>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</si>
  <si>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</si>
  <si>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</si>
  <si>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</si>
  <si>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</si>
  <si>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</si>
  <si>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[Услуги связи (телефонная связь)] [221]</t>
  </si>
  <si>
    <t>Итого по карточке:</t>
  </si>
  <si>
    <t>Всего:</t>
  </si>
  <si>
    <t>6. Расчеты (обоснования) расходов на закупки товаров, работ, услуг (222)</t>
  </si>
  <si>
    <t>70</t>
  </si>
  <si>
    <t>[Расходы на закупки товаров, работ, услуг] [Транспортные услуги] [222]</t>
  </si>
  <si>
    <t>6. Расчеты (обоснования) расходов на закупки товаров, работ, услуг (223)</t>
  </si>
  <si>
    <t>[Расходы на закупки товаров, работ, услуг] [Водоснабжение] [223]</t>
  </si>
  <si>
    <t>[Расходы на закупки товаров, работ, услуг] [Водоотведение] [223]</t>
  </si>
  <si>
    <t>[Расходы на закупки товаров, работ, услуг] [Услуги водопотребления и водоотведения] [223]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[Услуги водопотребления и водоотведения]</t>
  </si>
  <si>
    <t>6. Расчеты (обоснования) расходов на закупки товаров, работ, услуг (225)</t>
  </si>
  <si>
    <t>[Расходы на закупки товаров, работ, услуг] [Обслуживание трансформаторной подстанции] [225]</t>
  </si>
  <si>
    <t>[Расходы на закупки товаров, работ, услуг] [Испытание пожарного водопровода] [225]</t>
  </si>
  <si>
    <t>[Расходы на закупки товаров, работ, услуг] [Испытание энергоустановок] [225]</t>
  </si>
  <si>
    <t>42</t>
  </si>
  <si>
    <t>[Расходы на закупки товаров, работ, услуг] [Поверка приборов учета тепла] [225]</t>
  </si>
  <si>
    <t>[Расходы на закупки товаров, работ, услуг] [Экспертиза оборудования] [225]</t>
  </si>
  <si>
    <t>[Расходы на закупки товаров, работ, услуг] [Ремонт общежития] [225]</t>
  </si>
  <si>
    <t>45</t>
  </si>
  <si>
    <t>[Расходы на закупки товаров, работ, услуг] [Ремонт кровли] [225]</t>
  </si>
  <si>
    <t>6. Расчеты (обоснования) расходов на закупки товаров, работ, услуг (226)</t>
  </si>
  <si>
    <t>[Расходы на закупки товаров, работ, услуг] [Услуги охраны] [226]</t>
  </si>
  <si>
    <t>79</t>
  </si>
  <si>
    <t>[Расходы на закупки товаров, работ, услуг] [Прочие работы,услуги] [61-р] [226]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[Образовательные услуги]</t>
  </si>
  <si>
    <t>6. Расчеты (обоснования) расходов на закупки товаров, работ, услуг (310)</t>
  </si>
  <si>
    <t>[Расходы на закупки товаров, работ, услуг] [Приобретение принтеров] [310]</t>
  </si>
  <si>
    <t>[Расходы на закупки товаров, работ, услуг] [Учебная литература] [310]</t>
  </si>
  <si>
    <t>[Расходы на закупки товаров, работ, услуг] [Приобретение дорожной технике] [310]</t>
  </si>
  <si>
    <t>6. Расчеты (обоснования) расходов на закупки товаров, работ, услуг (342)</t>
  </si>
  <si>
    <t>80</t>
  </si>
  <si>
    <t>[Расходы на закупки товаров, работ, услуг] [Увеличение стоимости продуктов] [61-р] [342]</t>
  </si>
  <si>
    <t>6. Расчеты (обоснования) расходов на закупки товаров, работ, услуг (343)</t>
  </si>
  <si>
    <t>[Расходы на закупки товаров, работ, услуг] [ГСМ] [343]</t>
  </si>
  <si>
    <t>6. Расчеты (обоснования) расходов на закупки товаров, работ, услуг (344)</t>
  </si>
  <si>
    <t>101</t>
  </si>
  <si>
    <t>[Расходы на закупки товаров, работ, услуг] [Строительные материалы] [344]</t>
  </si>
  <si>
    <t>6. Расчеты (обоснования) расходов на закупки товаров, работ, услуг (346)</t>
  </si>
  <si>
    <t>[Расходы на закупки товаров, работ, услуг] [Канцтовары] [346]</t>
  </si>
  <si>
    <t>33</t>
  </si>
  <si>
    <t>[Расходы на закупки товаров, работ, услуг] [Сантехнические материалы] [346]</t>
  </si>
  <si>
    <t>36</t>
  </si>
  <si>
    <t>[Расходы на закупки товаров, работ, услуг] [Приобретение парфюмерии и парикмахерские аксессуары для учебной практики] [346]</t>
  </si>
  <si>
    <t>[Расходы на закупки товаров, работ, услуг] [Приобретение спецодежды] [346]</t>
  </si>
  <si>
    <t>[Расходы на закупки товаров, работ, услуг] [Приобретение товаров к оргтехники] [346]</t>
  </si>
  <si>
    <t>[Расходы на закупки товаров, работ, услуг] [Бумага для офисной техники] [346]</t>
  </si>
  <si>
    <t>[Расходы на закупки товаров, работ, услуг] [Услуги связи (абонентская плата за интернет)] [221]</t>
  </si>
  <si>
    <t>[Расходы на закупки товаров, работ, услуг] [расходы на услуги телефонной связи] [61-р] [221]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[услуги телефонной связи]</t>
  </si>
  <si>
    <t>[Расходы на закупки товаров, работ, услуг] [расходы на услуги телефонной связи] [61-р] [221] [Реализация образовательных программ среднего профессионального образования - программ подготовки квалифицированных рабочих, служащих - 15.01.05 Сварщик (ручной и частично механизированной сварки (наплавки)] [услуги телефонной связи]</t>
  </si>
  <si>
    <t>[Расходы на закупки товаров, работ, услуг] [расходы на услуги телефонной связи] [61-р] [221] [Реализация образовательных программ среднего профессионального образования - программ подготовки квалифицированных рабочих, служащих - 43.01.02 Парикмахер] [услуги телефонной связи]</t>
  </si>
  <si>
    <t>[Расходы на закупки товаров, работ, услуг] [Стирка белья] [225]</t>
  </si>
  <si>
    <t>[Расходы на закупки товаров, работ, услуг] [ТО пожарной сигнализации] [225]</t>
  </si>
  <si>
    <t>[Расходы на закупки товаров, работ, услуг] [ТО станции системы пожарного мониторинга] [225]</t>
  </si>
  <si>
    <t>[Расходы на закупки товаров, работ, услуг] [Обслуживание тревожной кнопки] [225]</t>
  </si>
  <si>
    <t>[Расходы на закупки товаров, работ, услуг] [Вывоз твердых бытовых отходов] [225]</t>
  </si>
  <si>
    <t>[Расходы на закупки товаров, работ, услуг] [Содержание видеонаблюдения] [225]</t>
  </si>
  <si>
    <t>[Расходы на закупки товаров, работ, услуг] [Огнезащитная обработка] [225]</t>
  </si>
  <si>
    <t>[Расходы на закупки товаров, работ, услуг] [Ремонт оргтехники] [225]</t>
  </si>
  <si>
    <t>[Расходы на закупки товаров, работ, услуг] [Заправка картриджей] [225]</t>
  </si>
  <si>
    <t>[Расходы на закупки товаров, работ, услуг] [Ремонт учебных аудиторий] [225]</t>
  </si>
  <si>
    <t>[Расходы на закупки товаров, работ, услуг] [Технический осмотр транспортных средств] [225]</t>
  </si>
  <si>
    <t>20</t>
  </si>
  <si>
    <t>[Расходы на закупки товаров, работ, услуг] [Ремонт транспортных средств] [225]</t>
  </si>
  <si>
    <t>[Расходы на закупки товаров, работ, услуг] [Дератизация помещений] [225]</t>
  </si>
  <si>
    <t>[Расходы на закупки товаров, работ, услуг] [Проведение экспертизы оборудования] [225]</t>
  </si>
  <si>
    <t>78</t>
  </si>
  <si>
    <t>[Расходы на закупки товаров, работ, услуг] [услуги на содержание имущества] [61-р] [225] [Реализация образовательных программ среднего профессионального образования - программ подготовки специалистов среднего звена - 43.02.15 Поварское и кондитерское дело (основное общее)] [Услуги СЭС]</t>
  </si>
  <si>
    <t>[Расходы на закупки товаров, работ, услуг] [услуги на содержание имущества] [61-р] [225]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[услуги по содержания имущества]</t>
  </si>
  <si>
    <t>[Расходы на закупки товаров, работ, услуг] [Услуги в области информационных технологий] [226]</t>
  </si>
  <si>
    <t>[Расходы на закупки товаров, работ, услуг] [Приобретение бланков строгой отчетности] [226]</t>
  </si>
  <si>
    <t>[Расходы на закупки товаров, работ, услуг] [Мед. осмотр сотрудников] [226]</t>
  </si>
  <si>
    <t>[Расходы на закупки товаров, работ, услуг] [Подписка] [226]</t>
  </si>
  <si>
    <t>81</t>
  </si>
  <si>
    <t>[Расходы на закупки товаров, работ, услуг] [прочие работы и услуги] [61-р] [226] [Реализация образовательных программ среднего профессионального образования - программ подготовки специалистов среднего звена - 43.02.15 Поварское и кондитерское дело (основное общее)] [охрана]</t>
  </si>
  <si>
    <t>[Расходы на закупки товаров, работ, услуг] [прочие работы и услуги] [61-р] [226] [Реализация образовательных программ среднего профессионального образования - программ подготовки специалистов среднего звена - 23.02.07 Техническое обслуживание и ремонт двигателей, систем и агрегатов автомобилей] [прочие работы и услуги]</t>
  </si>
  <si>
    <t>6. Расчеты (обоснования) расходов на закупки товаров, работ, услуг (227)</t>
  </si>
  <si>
    <t>[Расходы на закупки товаров, работ, услуг] [Автострахование] [227]</t>
  </si>
  <si>
    <t>[Расходы на закупки товаров, работ, услуг] [Продукты питания (столовая сироты, учебная практика)] [342]</t>
  </si>
  <si>
    <t>83</t>
  </si>
  <si>
    <t>[Расходы на закупки товаров, работ, услуг] [закупка строительных материалов] [61-р] [344]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</t>
  </si>
  <si>
    <t>6. Расчеты (обоснования) расходов на закупки товаров, работ, услуг (345)</t>
  </si>
  <si>
    <t>[Расходы на закупки товаров, работ, услуг] [Мягкий инвентарь] [345]</t>
  </si>
  <si>
    <t>84</t>
  </si>
  <si>
    <t>[Расходы на закупки товаров, работ, услуг] [Спецодежда,постельное белье для детей-сирот] [345]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[Спецодежда,постельное бельё для детей-сирот]</t>
  </si>
  <si>
    <t>[Расходы на закупки товаров, работ, услуг] [Запасные части к автотранспортной технике] [346]</t>
  </si>
  <si>
    <t>[Расходы на закупки товаров, работ, услуг] [Хозтовары] [346]</t>
  </si>
  <si>
    <t>86</t>
  </si>
  <si>
    <t>[Расходы на закупки товаров, работ, услуг] [Средства санитарии и гигиены] [61-р] [346] [Реализация образовательных программ среднего профессионального образования - программ подготовки специалистов среднего звена - 23.02.07 Техническое обслуживание и ремонт двигателей, систем и агрегатов автомобилей] [Средства санитарии и гигиены]</t>
  </si>
  <si>
    <t>[Расходы на закупки товаров, работ, услуг] [Ремонт крыши, ЦОП] [225]</t>
  </si>
  <si>
    <t>97</t>
  </si>
  <si>
    <t>[Расходы на закупки товаров, работ, услуг] [Оснащение охранно-пожарным оборудованием, средствами технической защиты от терроризма] [226]</t>
  </si>
  <si>
    <t>98</t>
  </si>
  <si>
    <t>[Расходы на закупки товаров, работ, услуг] [Программное обеспечение] [226]</t>
  </si>
  <si>
    <t>[Расходы на закупки товаров, работ, услуг] [Программное обеспечение] [310]</t>
  </si>
  <si>
    <t>[Расходы на закупки товаров, работ, услуг] [Теплоэнергия] [223]</t>
  </si>
  <si>
    <t>[Расходы на закупки товаров, работ, услуг] [Услуги газопотребления] [61-р] [223]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[Услуги газопотребления]</t>
  </si>
  <si>
    <t>[Расходы на закупки товаров, работ, услуг] [Электроэнергия] [223]</t>
  </si>
  <si>
    <t>[Расходы на закупки товаров, работ, услуг] [Газ] [223]</t>
  </si>
  <si>
    <t>[Расходы на закупки товаров, работ, услуг] [Теплоснабжение] [61-Р-] [223]</t>
  </si>
  <si>
    <t>[Расходы на закупки товаров, работ, услуг] [теплоэнергия и электроэнергия] [61-р] [223]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[теплоэнергия и электроэнергия]</t>
  </si>
  <si>
    <t>[Расходы на закупки товаров, работ, услуг] [Подписка на периодические и справочные издания] [226]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</si>
  <si>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</si>
  <si>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</si>
  <si>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</si>
  <si>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</si>
  <si>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</si>
  <si>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</si>
  <si>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</si>
  <si>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</si>
  <si>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</si>
  <si>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</si>
  <si>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</si>
  <si>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121</t>
  </si>
  <si>
    <t>Предоставление услуги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</si>
  <si>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</si>
  <si>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</si>
  <si>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Оказание услуг</t>
  </si>
  <si>
    <t>2.2. Расчет доходов от оказания услуг (выполнения работ) в рамках установленного государственного 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</si>
  <si>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</si>
  <si>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</si>
  <si>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</si>
  <si>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</si>
  <si>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</si>
  <si>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152</t>
  </si>
  <si>
    <t>Субсидии на иные цели</t>
  </si>
  <si>
    <t>Прочие расходы</t>
  </si>
  <si>
    <t>Подготовка сметной документации,проведение ремонтных работ.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</si>
  <si>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</si>
  <si>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</si>
  <si>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</si>
  <si>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</si>
  <si>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</si>
  <si>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</si>
  <si>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440</t>
  </si>
  <si>
    <t>Предоставление акта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</si>
  <si>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</si>
  <si>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21.08.2024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</si>
  <si>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</si>
  <si>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</si>
  <si>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</si>
  <si>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</si>
  <si>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</si>
  <si>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</si>
  <si>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</si>
  <si>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</si>
  <si>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</si>
  <si>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</si>
  <si>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</si>
  <si>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296</t>
  </si>
  <si>
    <t>ПД (1)-0000.42.4.22 0 0000000.000</t>
  </si>
  <si>
    <t>Иные выплаты текущего характера физическим лицам (КВР 340) ПДД</t>
  </si>
  <si>
    <t>(комментарий не заполнен)</t>
  </si>
  <si>
    <t>342</t>
  </si>
  <si>
    <t>Увеличение стоимости продуктов питания (КВР 244) ПД</t>
  </si>
  <si>
    <t>344</t>
  </si>
  <si>
    <t>Увеличение стоимости строительных материалов (КВР 244) ПД</t>
  </si>
  <si>
    <t>Изменения отсутствуют</t>
  </si>
  <si>
    <t>211</t>
  </si>
  <si>
    <t>24-53630-00000-00000-0704.42 4 11 53630.612</t>
  </si>
  <si>
    <t>Заработная плата педагогических работников (КВР 111) ЦС</t>
  </si>
  <si>
    <t>213</t>
  </si>
  <si>
    <t>Начисления на выплаты по оплате труда педагогических работников (КВР 119) ЦС</t>
  </si>
  <si>
    <t>226</t>
  </si>
  <si>
    <t>24-51770-00000-00000-0704.42 3 12 R1771.612</t>
  </si>
  <si>
    <t>Прочие работы, услуги (КВР 244) ЦС</t>
  </si>
  <si>
    <t>310</t>
  </si>
  <si>
    <t>Увеличение стоимости основных средств (КВР 244) ЦС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</si>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</sst>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8596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10029517.41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>
        <v>0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156289955.05</v>
      </c>
      <c r="F10" s="15">
        <v>44927847.08</v>
      </c>
      <c r="G10" s="15" t="s">
        <v>56</v>
      </c>
      <c r="H10" s="15">
        <v>22178000</v>
      </c>
      <c r="I10" s="15">
        <v>150412401.72</v>
      </c>
      <c r="J10" s="15">
        <v>174833360.43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90000</v>
      </c>
      <c r="I11" s="15">
        <v>90000</v>
      </c>
      <c r="J11" s="15">
        <v>90000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156289955.05</v>
      </c>
      <c r="F12" s="15" t="s">
        <v>56</v>
      </c>
      <c r="G12" s="15" t="s">
        <v>56</v>
      </c>
      <c r="H12" s="15">
        <v>16000000</v>
      </c>
      <c r="I12" s="15">
        <v>148322401.72</v>
      </c>
      <c r="J12" s="15">
        <v>172743360.43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156289955.05</v>
      </c>
      <c r="F13" s="15" t="s">
        <v>56</v>
      </c>
      <c r="G13" s="15" t="s">
        <v>56</v>
      </c>
      <c r="H13" s="15">
        <v>0</v>
      </c>
      <c r="I13" s="15">
        <v>136322401.72</v>
      </c>
      <c r="J13" s="15">
        <v>160743360.43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>
        <v>44927847.08</v>
      </c>
      <c r="G15" s="15" t="s">
        <v>56</v>
      </c>
      <c r="H15" s="15">
        <v>88000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>
        <v>44927847.08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81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0</v>
      </c>
      <c r="I18" s="15">
        <v>0</v>
      </c>
      <c r="J18" s="15">
        <v>0</v>
      </c>
      <c r="K18" s="15">
        <v>0</v>
      </c>
    </row>
    <row r="19" ht="25" customHeight="1">
      <c r="A19" s="12" t="s">
        <v>82</v>
      </c>
      <c r="B19" s="11" t="s">
        <v>83</v>
      </c>
      <c r="C19" s="11" t="s">
        <v>74</v>
      </c>
      <c r="D19" s="11" t="s">
        <v>55</v>
      </c>
      <c r="E19" s="15" t="s">
        <v>56</v>
      </c>
      <c r="F19" s="15" t="s">
        <v>56</v>
      </c>
      <c r="G19" s="15" t="s">
        <v>56</v>
      </c>
      <c r="H19" s="15">
        <v>88000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/>
      <c r="D20" s="11"/>
      <c r="E20" s="15" t="s">
        <v>56</v>
      </c>
      <c r="F20" s="15" t="s">
        <v>56</v>
      </c>
      <c r="G20" s="15" t="s">
        <v>56</v>
      </c>
      <c r="H20" s="15">
        <v>6000000</v>
      </c>
      <c r="I20" s="15">
        <v>2000000</v>
      </c>
      <c r="J20" s="15">
        <v>2000000</v>
      </c>
      <c r="K20" s="15">
        <v>0</v>
      </c>
    </row>
    <row r="21" ht="25" customHeight="1">
      <c r="A21" s="12" t="s">
        <v>86</v>
      </c>
      <c r="B21" s="11" t="s">
        <v>87</v>
      </c>
      <c r="C21" s="11" t="s">
        <v>55</v>
      </c>
      <c r="D21" s="11"/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63" customHeight="1">
      <c r="A22" s="12" t="s">
        <v>88</v>
      </c>
      <c r="B22" s="11" t="s">
        <v>89</v>
      </c>
      <c r="C22" s="11" t="s">
        <v>90</v>
      </c>
      <c r="D22" s="11" t="s">
        <v>55</v>
      </c>
      <c r="E22" s="15" t="s">
        <v>56</v>
      </c>
      <c r="F22" s="15" t="s">
        <v>56</v>
      </c>
      <c r="G22" s="15" t="s">
        <v>56</v>
      </c>
      <c r="H22" s="15">
        <v>0</v>
      </c>
      <c r="I22" s="15">
        <v>0</v>
      </c>
      <c r="J22" s="15">
        <v>0</v>
      </c>
      <c r="K22" s="15">
        <v>0</v>
      </c>
    </row>
    <row r="23" ht="25" customHeight="1">
      <c r="A23" s="12" t="s">
        <v>91</v>
      </c>
      <c r="B23" s="11" t="s">
        <v>92</v>
      </c>
      <c r="C23" s="11" t="s">
        <v>55</v>
      </c>
      <c r="D23" s="11"/>
      <c r="E23" s="15">
        <v>156289955.05</v>
      </c>
      <c r="F23" s="15">
        <v>44927847.08</v>
      </c>
      <c r="G23" s="15" t="s">
        <v>56</v>
      </c>
      <c r="H23" s="15">
        <v>32207517.41</v>
      </c>
      <c r="I23" s="15">
        <v>150412401.72</v>
      </c>
      <c r="J23" s="15">
        <v>174833360.43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55</v>
      </c>
      <c r="D24" s="11"/>
      <c r="E24" s="15">
        <v>103729981.42</v>
      </c>
      <c r="F24" s="15">
        <v>6640200</v>
      </c>
      <c r="G24" s="15" t="s">
        <v>56</v>
      </c>
      <c r="H24" s="15">
        <v>4777000</v>
      </c>
      <c r="I24" s="15">
        <v>92046576.46</v>
      </c>
      <c r="J24" s="15">
        <v>115293359.52</v>
      </c>
      <c r="K24" s="15">
        <v>0</v>
      </c>
    </row>
    <row r="25" ht="38" customHeight="1">
      <c r="A25" s="12" t="s">
        <v>95</v>
      </c>
      <c r="B25" s="11" t="s">
        <v>96</v>
      </c>
      <c r="C25" s="11" t="s">
        <v>97</v>
      </c>
      <c r="D25" s="11" t="s">
        <v>55</v>
      </c>
      <c r="E25" s="15">
        <v>79592919.68</v>
      </c>
      <c r="F25" s="15">
        <v>5100000</v>
      </c>
      <c r="G25" s="15" t="s">
        <v>56</v>
      </c>
      <c r="H25" s="15">
        <v>3500000</v>
      </c>
      <c r="I25" s="15">
        <v>70543299.9</v>
      </c>
      <c r="J25" s="15">
        <v>88397971.98</v>
      </c>
      <c r="K25" s="15">
        <v>0</v>
      </c>
    </row>
    <row r="26" ht="50" customHeight="1">
      <c r="A26" s="12" t="s">
        <v>98</v>
      </c>
      <c r="B26" s="11" t="s">
        <v>99</v>
      </c>
      <c r="C26" s="11" t="s">
        <v>100</v>
      </c>
      <c r="D26" s="11" t="s">
        <v>55</v>
      </c>
      <c r="E26" s="15">
        <v>100000</v>
      </c>
      <c r="F26" s="15" t="s">
        <v>56</v>
      </c>
      <c r="G26" s="15" t="s">
        <v>56</v>
      </c>
      <c r="H26" s="15">
        <v>120000</v>
      </c>
      <c r="I26" s="15">
        <v>220000</v>
      </c>
      <c r="J26" s="15">
        <v>220000</v>
      </c>
      <c r="K26" s="15">
        <v>0</v>
      </c>
    </row>
    <row r="27" ht="50" customHeight="1">
      <c r="A27" s="12" t="s">
        <v>101</v>
      </c>
      <c r="B27" s="11" t="s">
        <v>102</v>
      </c>
      <c r="C27" s="11" t="s">
        <v>103</v>
      </c>
      <c r="D27" s="11" t="s">
        <v>55</v>
      </c>
      <c r="E27" s="15" t="s">
        <v>56</v>
      </c>
      <c r="F27" s="15" t="s">
        <v>56</v>
      </c>
      <c r="G27" s="15" t="s">
        <v>56</v>
      </c>
      <c r="H27" s="15">
        <v>100000</v>
      </c>
      <c r="I27" s="15">
        <v>100000</v>
      </c>
      <c r="J27" s="15">
        <v>100000</v>
      </c>
      <c r="K27" s="15">
        <v>0</v>
      </c>
    </row>
    <row r="28" ht="75" customHeight="1">
      <c r="A28" s="12" t="s">
        <v>104</v>
      </c>
      <c r="B28" s="11" t="s">
        <v>105</v>
      </c>
      <c r="C28" s="11" t="s">
        <v>106</v>
      </c>
      <c r="D28" s="11" t="s">
        <v>55</v>
      </c>
      <c r="E28" s="15">
        <v>24037061.74</v>
      </c>
      <c r="F28" s="15">
        <v>1540200</v>
      </c>
      <c r="G28" s="15" t="s">
        <v>56</v>
      </c>
      <c r="H28" s="15">
        <v>1057000</v>
      </c>
      <c r="I28" s="15">
        <v>21183276.56</v>
      </c>
      <c r="J28" s="15">
        <v>26575387.54</v>
      </c>
      <c r="K28" s="15">
        <v>0</v>
      </c>
    </row>
    <row r="29" ht="38" customHeight="1">
      <c r="A29" s="12" t="s">
        <v>107</v>
      </c>
      <c r="B29" s="11" t="s">
        <v>108</v>
      </c>
      <c r="C29" s="11" t="s">
        <v>106</v>
      </c>
      <c r="D29" s="11" t="s">
        <v>55</v>
      </c>
      <c r="E29" s="15">
        <v>24037061.74</v>
      </c>
      <c r="F29" s="15">
        <v>1540200</v>
      </c>
      <c r="G29" s="15" t="s">
        <v>56</v>
      </c>
      <c r="H29" s="15">
        <v>957000</v>
      </c>
      <c r="I29" s="15">
        <v>21183276.56</v>
      </c>
      <c r="J29" s="15">
        <v>26575387.54</v>
      </c>
      <c r="K29" s="15">
        <v>0</v>
      </c>
    </row>
    <row r="30" ht="25" customHeight="1">
      <c r="A30" s="12" t="s">
        <v>109</v>
      </c>
      <c r="B30" s="11" t="s">
        <v>110</v>
      </c>
      <c r="C30" s="11" t="s">
        <v>106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100000</v>
      </c>
      <c r="I30" s="15">
        <v>0</v>
      </c>
      <c r="J30" s="15">
        <v>0</v>
      </c>
      <c r="K30" s="15">
        <v>0</v>
      </c>
    </row>
    <row r="31" ht="50" customHeight="1">
      <c r="A31" s="12" t="s">
        <v>111</v>
      </c>
      <c r="B31" s="11" t="s">
        <v>112</v>
      </c>
      <c r="C31" s="11" t="s">
        <v>113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50" customHeight="1">
      <c r="A32" s="12" t="s">
        <v>114</v>
      </c>
      <c r="B32" s="11" t="s">
        <v>115</v>
      </c>
      <c r="C32" s="11" t="s">
        <v>116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75" customHeight="1">
      <c r="A33" s="12" t="s">
        <v>117</v>
      </c>
      <c r="B33" s="11" t="s">
        <v>118</v>
      </c>
      <c r="C33" s="11" t="s">
        <v>119</v>
      </c>
      <c r="D33" s="11" t="s">
        <v>55</v>
      </c>
      <c r="E33" s="15" t="s">
        <v>56</v>
      </c>
      <c r="F33" s="15" t="s">
        <v>56</v>
      </c>
      <c r="G33" s="15" t="s">
        <v>56</v>
      </c>
      <c r="H33" s="15">
        <v>0</v>
      </c>
      <c r="I33" s="15">
        <v>0</v>
      </c>
      <c r="J33" s="15">
        <v>0</v>
      </c>
      <c r="K33" s="15">
        <v>0</v>
      </c>
    </row>
    <row r="34" ht="25" customHeight="1">
      <c r="A34" s="12" t="s">
        <v>120</v>
      </c>
      <c r="B34" s="11" t="s">
        <v>121</v>
      </c>
      <c r="C34" s="11" t="s">
        <v>122</v>
      </c>
      <c r="D34" s="11" t="s">
        <v>55</v>
      </c>
      <c r="E34" s="15" t="s">
        <v>56</v>
      </c>
      <c r="F34" s="15" t="s">
        <v>56</v>
      </c>
      <c r="G34" s="15" t="s">
        <v>56</v>
      </c>
      <c r="H34" s="15">
        <v>488000</v>
      </c>
      <c r="I34" s="15">
        <v>400000</v>
      </c>
      <c r="J34" s="15">
        <v>400000</v>
      </c>
      <c r="K34" s="15">
        <v>0</v>
      </c>
    </row>
    <row r="35" ht="63" customHeight="1">
      <c r="A35" s="12" t="s">
        <v>123</v>
      </c>
      <c r="B35" s="11" t="s">
        <v>124</v>
      </c>
      <c r="C35" s="11" t="s">
        <v>125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63" customHeight="1">
      <c r="A36" s="12" t="s">
        <v>126</v>
      </c>
      <c r="B36" s="11" t="s">
        <v>127</v>
      </c>
      <c r="C36" s="11" t="s">
        <v>128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50" customHeight="1">
      <c r="A37" s="12" t="s">
        <v>129</v>
      </c>
      <c r="B37" s="11" t="s">
        <v>130</v>
      </c>
      <c r="C37" s="11" t="s">
        <v>131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488000</v>
      </c>
      <c r="I37" s="15">
        <v>400000</v>
      </c>
      <c r="J37" s="15">
        <v>400000</v>
      </c>
      <c r="K37" s="15">
        <v>0</v>
      </c>
    </row>
    <row r="38" ht="100" customHeight="1">
      <c r="A38" s="12" t="s">
        <v>132</v>
      </c>
      <c r="B38" s="11" t="s">
        <v>133</v>
      </c>
      <c r="C38" s="11" t="s">
        <v>134</v>
      </c>
      <c r="D38" s="11" t="s">
        <v>55</v>
      </c>
      <c r="E38" s="15" t="s">
        <v>56</v>
      </c>
      <c r="F38" s="15" t="s">
        <v>56</v>
      </c>
      <c r="G38" s="15" t="s">
        <v>56</v>
      </c>
      <c r="H38" s="15">
        <v>0</v>
      </c>
      <c r="I38" s="15">
        <v>0</v>
      </c>
      <c r="J38" s="15">
        <v>0</v>
      </c>
      <c r="K38" s="15">
        <v>0</v>
      </c>
    </row>
    <row r="39" ht="50" customHeight="1">
      <c r="A39" s="12" t="s">
        <v>135</v>
      </c>
      <c r="B39" s="11" t="s">
        <v>136</v>
      </c>
      <c r="C39" s="11" t="s">
        <v>137</v>
      </c>
      <c r="D39" s="11" t="s">
        <v>55</v>
      </c>
      <c r="E39" s="15" t="s">
        <v>56</v>
      </c>
      <c r="F39" s="15" t="s">
        <v>56</v>
      </c>
      <c r="G39" s="15" t="s">
        <v>56</v>
      </c>
      <c r="H39" s="15">
        <v>0</v>
      </c>
      <c r="I39" s="15">
        <v>0</v>
      </c>
      <c r="J39" s="15">
        <v>0</v>
      </c>
      <c r="K39" s="15">
        <v>0</v>
      </c>
    </row>
    <row r="40" ht="25" customHeight="1">
      <c r="A40" s="12" t="s">
        <v>138</v>
      </c>
      <c r="B40" s="11" t="s">
        <v>139</v>
      </c>
      <c r="C40" s="11" t="s">
        <v>140</v>
      </c>
      <c r="D40" s="11" t="s">
        <v>55</v>
      </c>
      <c r="E40" s="15">
        <v>2423318.04</v>
      </c>
      <c r="F40" s="15" t="s">
        <v>56</v>
      </c>
      <c r="G40" s="15" t="s">
        <v>56</v>
      </c>
      <c r="H40" s="15">
        <v>200000</v>
      </c>
      <c r="I40" s="15">
        <v>2623318.04</v>
      </c>
      <c r="J40" s="15">
        <v>2623318.04</v>
      </c>
      <c r="K40" s="15">
        <v>0</v>
      </c>
    </row>
    <row r="41" ht="38" customHeight="1">
      <c r="A41" s="12" t="s">
        <v>141</v>
      </c>
      <c r="B41" s="11" t="s">
        <v>142</v>
      </c>
      <c r="C41" s="11" t="s">
        <v>143</v>
      </c>
      <c r="D41" s="11" t="s">
        <v>55</v>
      </c>
      <c r="E41" s="15">
        <v>1923318.04</v>
      </c>
      <c r="F41" s="15" t="s">
        <v>56</v>
      </c>
      <c r="G41" s="15" t="s">
        <v>56</v>
      </c>
      <c r="H41" s="15">
        <v>0</v>
      </c>
      <c r="I41" s="15">
        <v>1923318.04</v>
      </c>
      <c r="J41" s="15">
        <v>1923318.04</v>
      </c>
      <c r="K41" s="15">
        <v>0</v>
      </c>
    </row>
    <row r="42" ht="75" customHeight="1">
      <c r="A42" s="12" t="s">
        <v>144</v>
      </c>
      <c r="B42" s="11" t="s">
        <v>145</v>
      </c>
      <c r="C42" s="11" t="s">
        <v>146</v>
      </c>
      <c r="D42" s="11" t="s">
        <v>55</v>
      </c>
      <c r="E42" s="15">
        <v>500000</v>
      </c>
      <c r="F42" s="15" t="s">
        <v>56</v>
      </c>
      <c r="G42" s="15" t="s">
        <v>56</v>
      </c>
      <c r="H42" s="15">
        <v>50000</v>
      </c>
      <c r="I42" s="15">
        <v>550000</v>
      </c>
      <c r="J42" s="15">
        <v>550000</v>
      </c>
      <c r="K42" s="15">
        <v>0</v>
      </c>
    </row>
    <row r="43" ht="50" customHeight="1">
      <c r="A43" s="12" t="s">
        <v>147</v>
      </c>
      <c r="B43" s="11" t="s">
        <v>148</v>
      </c>
      <c r="C43" s="11" t="s">
        <v>149</v>
      </c>
      <c r="D43" s="11" t="s">
        <v>55</v>
      </c>
      <c r="E43" s="15" t="s">
        <v>56</v>
      </c>
      <c r="F43" s="15" t="s">
        <v>56</v>
      </c>
      <c r="G43" s="15" t="s">
        <v>56</v>
      </c>
      <c r="H43" s="15">
        <v>150000</v>
      </c>
      <c r="I43" s="15">
        <v>150000</v>
      </c>
      <c r="J43" s="15">
        <v>150000</v>
      </c>
      <c r="K43" s="15">
        <v>0</v>
      </c>
    </row>
    <row r="44" ht="50" customHeight="1">
      <c r="A44" s="12" t="s">
        <v>150</v>
      </c>
      <c r="B44" s="11" t="s">
        <v>151</v>
      </c>
      <c r="C44" s="11" t="s">
        <v>55</v>
      </c>
      <c r="D44" s="11"/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63" customHeight="1">
      <c r="A45" s="12" t="s">
        <v>152</v>
      </c>
      <c r="B45" s="11" t="s">
        <v>153</v>
      </c>
      <c r="C45" s="11" t="s">
        <v>154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25" customHeight="1">
      <c r="A46" s="12" t="s">
        <v>155</v>
      </c>
      <c r="B46" s="11" t="s">
        <v>156</v>
      </c>
      <c r="C46" s="11" t="s">
        <v>157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75" customHeight="1">
      <c r="A47" s="12" t="s">
        <v>158</v>
      </c>
      <c r="B47" s="11" t="s">
        <v>159</v>
      </c>
      <c r="C47" s="11" t="s">
        <v>160</v>
      </c>
      <c r="D47" s="11" t="s">
        <v>55</v>
      </c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50" customHeight="1">
      <c r="A48" s="12" t="s">
        <v>161</v>
      </c>
      <c r="B48" s="11" t="s">
        <v>162</v>
      </c>
      <c r="C48" s="11" t="s">
        <v>55</v>
      </c>
      <c r="D48" s="11"/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75" customHeight="1">
      <c r="A49" s="12" t="s">
        <v>163</v>
      </c>
      <c r="B49" s="11" t="s">
        <v>164</v>
      </c>
      <c r="C49" s="11" t="s">
        <v>165</v>
      </c>
      <c r="D49" s="11" t="s">
        <v>55</v>
      </c>
      <c r="E49" s="15" t="s">
        <v>56</v>
      </c>
      <c r="F49" s="15" t="s">
        <v>56</v>
      </c>
      <c r="G49" s="15" t="s">
        <v>56</v>
      </c>
      <c r="H49" s="15">
        <v>0</v>
      </c>
      <c r="I49" s="15">
        <v>0</v>
      </c>
      <c r="J49" s="15">
        <v>0</v>
      </c>
      <c r="K49" s="15">
        <v>0</v>
      </c>
    </row>
    <row r="50" ht="25" customHeight="1">
      <c r="A50" s="12" t="s">
        <v>166</v>
      </c>
      <c r="B50" s="11" t="s">
        <v>167</v>
      </c>
      <c r="C50" s="11" t="s">
        <v>55</v>
      </c>
      <c r="D50" s="11"/>
      <c r="E50" s="15">
        <v>50136655.59</v>
      </c>
      <c r="F50" s="15">
        <v>38287647.08</v>
      </c>
      <c r="G50" s="15" t="s">
        <v>56</v>
      </c>
      <c r="H50" s="15">
        <v>26742517.41</v>
      </c>
      <c r="I50" s="15">
        <v>55342507.22</v>
      </c>
      <c r="J50" s="15">
        <v>56516682.87</v>
      </c>
      <c r="K50" s="15">
        <v>0</v>
      </c>
    </row>
    <row r="51" ht="63" customHeight="1">
      <c r="A51" s="12" t="s">
        <v>168</v>
      </c>
      <c r="B51" s="11" t="s">
        <v>169</v>
      </c>
      <c r="C51" s="11" t="s">
        <v>170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50" customHeight="1">
      <c r="A52" s="12" t="s">
        <v>171</v>
      </c>
      <c r="B52" s="11" t="s">
        <v>172</v>
      </c>
      <c r="C52" s="11" t="s">
        <v>173</v>
      </c>
      <c r="D52" s="11" t="s">
        <v>55</v>
      </c>
      <c r="E52" s="15" t="s">
        <v>56</v>
      </c>
      <c r="F52" s="15" t="s">
        <v>56</v>
      </c>
      <c r="G52" s="15" t="s">
        <v>56</v>
      </c>
      <c r="H52" s="15">
        <v>0</v>
      </c>
      <c r="I52" s="15">
        <v>0</v>
      </c>
      <c r="J52" s="15">
        <v>0</v>
      </c>
      <c r="K52" s="15">
        <v>0</v>
      </c>
    </row>
    <row r="53" ht="25" customHeight="1">
      <c r="A53" s="12" t="s">
        <v>174</v>
      </c>
      <c r="B53" s="11" t="s">
        <v>175</v>
      </c>
      <c r="C53" s="11" t="s">
        <v>176</v>
      </c>
      <c r="D53" s="11" t="s">
        <v>55</v>
      </c>
      <c r="E53" s="15">
        <v>30227174.87</v>
      </c>
      <c r="F53" s="15">
        <v>38287647.08</v>
      </c>
      <c r="G53" s="15" t="s">
        <v>56</v>
      </c>
      <c r="H53" s="15">
        <v>26468831.81</v>
      </c>
      <c r="I53" s="15">
        <v>35159340.9</v>
      </c>
      <c r="J53" s="15">
        <v>36333516.55</v>
      </c>
      <c r="K53" s="15">
        <v>0</v>
      </c>
    </row>
    <row r="54" ht="75" customHeight="1">
      <c r="A54" s="12" t="s">
        <v>177</v>
      </c>
      <c r="B54" s="11" t="s">
        <v>178</v>
      </c>
      <c r="C54" s="11" t="s">
        <v>179</v>
      </c>
      <c r="D54" s="11" t="s">
        <v>55</v>
      </c>
      <c r="E54" s="15" t="s">
        <v>56</v>
      </c>
      <c r="F54" s="15" t="s">
        <v>56</v>
      </c>
      <c r="G54" s="15" t="s">
        <v>56</v>
      </c>
      <c r="H54" s="15">
        <v>0</v>
      </c>
      <c r="I54" s="15">
        <v>0</v>
      </c>
      <c r="J54" s="15">
        <v>0</v>
      </c>
      <c r="K54" s="15">
        <v>0</v>
      </c>
    </row>
    <row r="55" ht="25" customHeight="1">
      <c r="A55" s="12" t="s">
        <v>180</v>
      </c>
      <c r="B55" s="11" t="s">
        <v>181</v>
      </c>
      <c r="C55" s="11" t="s">
        <v>182</v>
      </c>
      <c r="D55" s="11" t="s">
        <v>55</v>
      </c>
      <c r="E55" s="15">
        <v>19909480.72</v>
      </c>
      <c r="F55" s="15" t="s">
        <v>56</v>
      </c>
      <c r="G55" s="15" t="s">
        <v>56</v>
      </c>
      <c r="H55" s="15">
        <v>273685.6</v>
      </c>
      <c r="I55" s="15">
        <v>20183166.32</v>
      </c>
      <c r="J55" s="15">
        <v>20183166.32</v>
      </c>
      <c r="K55" s="15">
        <v>0</v>
      </c>
    </row>
    <row r="56" ht="50" customHeight="1">
      <c r="A56" s="12" t="s">
        <v>183</v>
      </c>
      <c r="B56" s="11" t="s">
        <v>184</v>
      </c>
      <c r="C56" s="11" t="s">
        <v>185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63" customHeight="1">
      <c r="A57" s="12" t="s">
        <v>186</v>
      </c>
      <c r="B57" s="11" t="s">
        <v>187</v>
      </c>
      <c r="C57" s="11" t="s">
        <v>188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50" customHeight="1">
      <c r="A58" s="12" t="s">
        <v>189</v>
      </c>
      <c r="B58" s="11" t="s">
        <v>190</v>
      </c>
      <c r="C58" s="11" t="s">
        <v>191</v>
      </c>
      <c r="D58" s="11" t="s">
        <v>55</v>
      </c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25" customHeight="1">
      <c r="A59" s="12" t="s">
        <v>192</v>
      </c>
      <c r="B59" s="11" t="s">
        <v>193</v>
      </c>
      <c r="C59" s="11" t="s">
        <v>194</v>
      </c>
      <c r="D59" s="11"/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38" customHeight="1">
      <c r="A60" s="12" t="s">
        <v>195</v>
      </c>
      <c r="B60" s="11" t="s">
        <v>196</v>
      </c>
      <c r="C60" s="11"/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25" customHeight="1">
      <c r="A61" s="12" t="s">
        <v>197</v>
      </c>
      <c r="B61" s="11" t="s">
        <v>198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199</v>
      </c>
      <c r="B62" s="11" t="s">
        <v>200</v>
      </c>
      <c r="C62" s="11"/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25" customHeight="1">
      <c r="A63" s="12" t="s">
        <v>201</v>
      </c>
      <c r="B63" s="11" t="s">
        <v>202</v>
      </c>
      <c r="C63" s="11" t="s">
        <v>55</v>
      </c>
      <c r="D63" s="11"/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  <row r="64" ht="38" customHeight="1">
      <c r="A64" s="12" t="s">
        <v>203</v>
      </c>
      <c r="B64" s="11" t="s">
        <v>204</v>
      </c>
      <c r="C64" s="11" t="s">
        <v>205</v>
      </c>
      <c r="D64" s="11" t="s">
        <v>55</v>
      </c>
      <c r="E64" s="15" t="s">
        <v>56</v>
      </c>
      <c r="F64" s="15" t="s">
        <v>56</v>
      </c>
      <c r="G64" s="15" t="s">
        <v>56</v>
      </c>
      <c r="H64" s="15">
        <v>0</v>
      </c>
      <c r="I64" s="15">
        <v>0</v>
      </c>
      <c r="J64" s="15">
        <v>0</v>
      </c>
      <c r="K64" s="15">
        <v>0</v>
      </c>
    </row>
  </sheetData>
  <sheetProtection password="8596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206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207</v>
      </c>
      <c r="B4" s="11" t="s">
        <v>40</v>
      </c>
      <c r="C4" s="11" t="s">
        <v>41</v>
      </c>
      <c r="D4" s="11" t="s">
        <v>208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209</v>
      </c>
      <c r="G5" s="11" t="s">
        <v>210</v>
      </c>
      <c r="H5" s="11" t="s">
        <v>211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212</v>
      </c>
      <c r="B7" s="12" t="s">
        <v>213</v>
      </c>
      <c r="C7" s="11" t="s">
        <v>214</v>
      </c>
      <c r="D7" s="11"/>
      <c r="E7" s="11"/>
      <c r="F7" s="15">
        <v>115166820.08</v>
      </c>
      <c r="G7" s="15">
        <v>55342507.22</v>
      </c>
      <c r="H7" s="15">
        <v>56516682.87</v>
      </c>
      <c r="I7" s="15" t="s">
        <v>215</v>
      </c>
    </row>
    <row r="8">
      <c r="A8" s="11" t="s">
        <v>216</v>
      </c>
      <c r="B8" s="12" t="s">
        <v>217</v>
      </c>
      <c r="C8" s="11" t="s">
        <v>218</v>
      </c>
      <c r="D8" s="11"/>
      <c r="E8" s="11"/>
      <c r="F8" s="15">
        <v>0</v>
      </c>
      <c r="G8" s="15">
        <v>0</v>
      </c>
      <c r="H8" s="15">
        <v>0</v>
      </c>
      <c r="I8" s="15" t="s">
        <v>215</v>
      </c>
    </row>
    <row r="9">
      <c r="A9" s="11" t="s">
        <v>219</v>
      </c>
      <c r="B9" s="12" t="s">
        <v>220</v>
      </c>
      <c r="C9" s="11" t="s">
        <v>221</v>
      </c>
      <c r="D9" s="11"/>
      <c r="E9" s="11"/>
      <c r="F9" s="15">
        <v>0</v>
      </c>
      <c r="G9" s="15">
        <v>0</v>
      </c>
      <c r="H9" s="15">
        <v>0</v>
      </c>
      <c r="I9" s="15" t="s">
        <v>215</v>
      </c>
    </row>
    <row r="10">
      <c r="A10" s="11" t="s">
        <v>222</v>
      </c>
      <c r="B10" s="12" t="s">
        <v>223</v>
      </c>
      <c r="C10" s="11" t="s">
        <v>224</v>
      </c>
      <c r="D10" s="11"/>
      <c r="E10" s="11"/>
      <c r="F10" s="15">
        <v>0</v>
      </c>
      <c r="G10" s="15">
        <v>0</v>
      </c>
      <c r="H10" s="15">
        <v>0</v>
      </c>
      <c r="I10" s="15" t="s">
        <v>215</v>
      </c>
    </row>
    <row r="11">
      <c r="A11" s="11" t="s">
        <v>225</v>
      </c>
      <c r="B11" s="12" t="s">
        <v>226</v>
      </c>
      <c r="C11" s="11" t="s">
        <v>227</v>
      </c>
      <c r="D11" s="11"/>
      <c r="E11" s="11"/>
      <c r="F11" s="15">
        <v>0</v>
      </c>
      <c r="G11" s="15">
        <v>0</v>
      </c>
      <c r="H11" s="15">
        <v>0</v>
      </c>
      <c r="I11" s="15" t="s">
        <v>215</v>
      </c>
    </row>
    <row r="12">
      <c r="A12" s="11" t="s">
        <v>228</v>
      </c>
      <c r="B12" s="12" t="s">
        <v>229</v>
      </c>
      <c r="C12" s="11" t="s">
        <v>230</v>
      </c>
      <c r="D12" s="11"/>
      <c r="E12" s="11"/>
      <c r="F12" s="15">
        <v>0</v>
      </c>
      <c r="G12" s="15">
        <v>0</v>
      </c>
      <c r="H12" s="15">
        <v>0</v>
      </c>
      <c r="I12" s="15" t="s">
        <v>215</v>
      </c>
    </row>
    <row r="13">
      <c r="A13" s="11" t="s">
        <v>231</v>
      </c>
      <c r="B13" s="12" t="s">
        <v>232</v>
      </c>
      <c r="C13" s="11" t="s">
        <v>233</v>
      </c>
      <c r="D13" s="11"/>
      <c r="E13" s="11"/>
      <c r="F13" s="15">
        <v>115166820.08</v>
      </c>
      <c r="G13" s="15">
        <v>55342507.22</v>
      </c>
      <c r="H13" s="15">
        <v>56516682.87</v>
      </c>
      <c r="I13" s="15" t="s">
        <v>215</v>
      </c>
    </row>
    <row r="14">
      <c r="A14" s="11" t="s">
        <v>234</v>
      </c>
      <c r="B14" s="12" t="s">
        <v>235</v>
      </c>
      <c r="C14" s="11" t="s">
        <v>236</v>
      </c>
      <c r="D14" s="11"/>
      <c r="E14" s="11"/>
      <c r="F14" s="15">
        <v>50136655.59</v>
      </c>
      <c r="G14" s="15">
        <v>46629507.22</v>
      </c>
      <c r="H14" s="15">
        <v>47803682.87</v>
      </c>
      <c r="I14" s="15" t="s">
        <v>215</v>
      </c>
    </row>
    <row r="15">
      <c r="A15" s="11" t="s">
        <v>237</v>
      </c>
      <c r="B15" s="12" t="s">
        <v>226</v>
      </c>
      <c r="C15" s="11" t="s">
        <v>238</v>
      </c>
      <c r="D15" s="11"/>
      <c r="E15" s="11"/>
      <c r="F15" s="15">
        <v>50136655.59</v>
      </c>
      <c r="G15" s="15">
        <v>46629507.22</v>
      </c>
      <c r="H15" s="15">
        <v>47803682.87</v>
      </c>
      <c r="I15" s="15" t="s">
        <v>215</v>
      </c>
    </row>
    <row r="16">
      <c r="A16" s="11" t="s">
        <v>239</v>
      </c>
      <c r="B16" s="12" t="s">
        <v>229</v>
      </c>
      <c r="C16" s="11" t="s">
        <v>240</v>
      </c>
      <c r="D16" s="11"/>
      <c r="E16" s="11"/>
      <c r="F16" s="15">
        <v>0</v>
      </c>
      <c r="G16" s="15">
        <v>0</v>
      </c>
      <c r="H16" s="15">
        <v>0</v>
      </c>
      <c r="I16" s="15" t="s">
        <v>215</v>
      </c>
    </row>
    <row r="17">
      <c r="A17" s="11" t="s">
        <v>241</v>
      </c>
      <c r="B17" s="12" t="s">
        <v>242</v>
      </c>
      <c r="C17" s="11" t="s">
        <v>243</v>
      </c>
      <c r="D17" s="11"/>
      <c r="E17" s="11"/>
      <c r="F17" s="15">
        <v>38287647.08</v>
      </c>
      <c r="G17" s="15">
        <v>0</v>
      </c>
      <c r="H17" s="15">
        <v>0</v>
      </c>
      <c r="I17" s="15" t="s">
        <v>215</v>
      </c>
    </row>
    <row r="18">
      <c r="A18" s="11" t="s">
        <v>244</v>
      </c>
      <c r="B18" s="12" t="s">
        <v>226</v>
      </c>
      <c r="C18" s="11" t="s">
        <v>245</v>
      </c>
      <c r="D18" s="11"/>
      <c r="E18" s="11"/>
      <c r="F18" s="15">
        <v>38287647.08</v>
      </c>
      <c r="G18" s="15">
        <v>0</v>
      </c>
      <c r="H18" s="15">
        <v>0</v>
      </c>
      <c r="I18" s="15" t="s">
        <v>215</v>
      </c>
    </row>
    <row r="19">
      <c r="A19" s="11" t="s">
        <v>246</v>
      </c>
      <c r="B19" s="12" t="s">
        <v>229</v>
      </c>
      <c r="C19" s="11" t="s">
        <v>247</v>
      </c>
      <c r="D19" s="11"/>
      <c r="E19" s="11"/>
      <c r="F19" s="15">
        <v>0</v>
      </c>
      <c r="G19" s="15">
        <v>0</v>
      </c>
      <c r="H19" s="15">
        <v>0</v>
      </c>
      <c r="I19" s="15" t="s">
        <v>215</v>
      </c>
    </row>
    <row r="20">
      <c r="A20" s="11" t="s">
        <v>248</v>
      </c>
      <c r="B20" s="12" t="s">
        <v>249</v>
      </c>
      <c r="C20" s="11" t="s">
        <v>250</v>
      </c>
      <c r="D20" s="11"/>
      <c r="E20" s="11"/>
      <c r="F20" s="15">
        <v>0</v>
      </c>
      <c r="G20" s="15">
        <v>0</v>
      </c>
      <c r="H20" s="15">
        <v>0</v>
      </c>
      <c r="I20" s="15" t="s">
        <v>215</v>
      </c>
    </row>
    <row r="21">
      <c r="A21" s="11" t="s">
        <v>251</v>
      </c>
      <c r="B21" s="12" t="s">
        <v>252</v>
      </c>
      <c r="C21" s="11" t="s">
        <v>253</v>
      </c>
      <c r="D21" s="11"/>
      <c r="E21" s="11"/>
      <c r="F21" s="15">
        <v>0</v>
      </c>
      <c r="G21" s="15">
        <v>0</v>
      </c>
      <c r="H21" s="15">
        <v>0</v>
      </c>
      <c r="I21" s="15" t="s">
        <v>215</v>
      </c>
    </row>
    <row r="22">
      <c r="A22" s="11" t="s">
        <v>254</v>
      </c>
      <c r="B22" s="12" t="s">
        <v>226</v>
      </c>
      <c r="C22" s="11" t="s">
        <v>255</v>
      </c>
      <c r="D22" s="11"/>
      <c r="E22" s="11"/>
      <c r="F22" s="15">
        <v>0</v>
      </c>
      <c r="G22" s="15">
        <v>0</v>
      </c>
      <c r="H22" s="15">
        <v>0</v>
      </c>
      <c r="I22" s="15" t="s">
        <v>215</v>
      </c>
    </row>
    <row r="23">
      <c r="A23" s="11" t="s">
        <v>256</v>
      </c>
      <c r="B23" s="12" t="s">
        <v>229</v>
      </c>
      <c r="C23" s="11" t="s">
        <v>257</v>
      </c>
      <c r="D23" s="11"/>
      <c r="E23" s="11"/>
      <c r="F23" s="15">
        <v>0</v>
      </c>
      <c r="G23" s="15">
        <v>0</v>
      </c>
      <c r="H23" s="15">
        <v>0</v>
      </c>
      <c r="I23" s="15" t="s">
        <v>215</v>
      </c>
    </row>
    <row r="24">
      <c r="A24" s="11" t="s">
        <v>258</v>
      </c>
      <c r="B24" s="12" t="s">
        <v>259</v>
      </c>
      <c r="C24" s="11" t="s">
        <v>260</v>
      </c>
      <c r="D24" s="11"/>
      <c r="E24" s="11"/>
      <c r="F24" s="15">
        <v>26742517.41</v>
      </c>
      <c r="G24" s="15">
        <v>8713000</v>
      </c>
      <c r="H24" s="15">
        <v>8713000</v>
      </c>
      <c r="I24" s="15" t="s">
        <v>215</v>
      </c>
    </row>
    <row r="25">
      <c r="A25" s="11" t="s">
        <v>261</v>
      </c>
      <c r="B25" s="12" t="s">
        <v>226</v>
      </c>
      <c r="C25" s="11" t="s">
        <v>262</v>
      </c>
      <c r="D25" s="11"/>
      <c r="E25" s="11"/>
      <c r="F25" s="15">
        <v>26742517.41</v>
      </c>
      <c r="G25" s="15">
        <v>8713000</v>
      </c>
      <c r="H25" s="15">
        <v>8713000</v>
      </c>
      <c r="I25" s="15" t="s">
        <v>215</v>
      </c>
    </row>
    <row r="26">
      <c r="A26" s="11" t="s">
        <v>263</v>
      </c>
      <c r="B26" s="12" t="s">
        <v>229</v>
      </c>
      <c r="C26" s="11" t="s">
        <v>264</v>
      </c>
      <c r="D26" s="11"/>
      <c r="E26" s="11"/>
      <c r="F26" s="15">
        <v>0</v>
      </c>
      <c r="G26" s="15">
        <v>0</v>
      </c>
      <c r="H26" s="15">
        <v>0</v>
      </c>
      <c r="I26" s="15" t="s">
        <v>215</v>
      </c>
    </row>
    <row r="27">
      <c r="A27" s="11" t="s">
        <v>265</v>
      </c>
      <c r="B27" s="12" t="s">
        <v>266</v>
      </c>
      <c r="C27" s="11" t="s">
        <v>267</v>
      </c>
      <c r="D27" s="11"/>
      <c r="E27" s="11"/>
      <c r="F27" s="15">
        <v>115166820.08</v>
      </c>
      <c r="G27" s="15">
        <v>55342507.22</v>
      </c>
      <c r="H27" s="15">
        <v>56516682.87</v>
      </c>
      <c r="I27" s="15" t="s">
        <v>215</v>
      </c>
    </row>
    <row r="28">
      <c r="A28" s="11" t="s">
        <v>268</v>
      </c>
      <c r="B28" s="12" t="s">
        <v>269</v>
      </c>
      <c r="C28" s="11" t="s">
        <v>270</v>
      </c>
      <c r="D28" s="11" t="s">
        <v>271</v>
      </c>
      <c r="E28" s="11"/>
      <c r="F28" s="15">
        <v>115166820.08</v>
      </c>
      <c r="G28" s="15">
        <v>0</v>
      </c>
      <c r="H28" s="15">
        <v>0</v>
      </c>
      <c r="I28" s="15" t="s">
        <v>215</v>
      </c>
    </row>
    <row r="29">
      <c r="A29" s="11" t="s">
        <v>272</v>
      </c>
      <c r="B29" s="12" t="s">
        <v>269</v>
      </c>
      <c r="C29" s="11" t="s">
        <v>273</v>
      </c>
      <c r="D29" s="11" t="s">
        <v>274</v>
      </c>
      <c r="E29" s="11"/>
      <c r="F29" s="15">
        <v>0</v>
      </c>
      <c r="G29" s="15">
        <v>55342507.22</v>
      </c>
      <c r="H29" s="15">
        <v>0</v>
      </c>
      <c r="I29" s="15" t="s">
        <v>215</v>
      </c>
    </row>
    <row r="30">
      <c r="A30" s="11" t="s">
        <v>275</v>
      </c>
      <c r="B30" s="12" t="s">
        <v>269</v>
      </c>
      <c r="C30" s="11" t="s">
        <v>276</v>
      </c>
      <c r="D30" s="11" t="s">
        <v>277</v>
      </c>
      <c r="E30" s="11"/>
      <c r="F30" s="15">
        <v>0</v>
      </c>
      <c r="G30" s="15">
        <v>0</v>
      </c>
      <c r="H30" s="15">
        <v>56516682.87</v>
      </c>
      <c r="I30" s="15" t="s">
        <v>215</v>
      </c>
    </row>
    <row r="31">
      <c r="A31" s="11" t="s">
        <v>278</v>
      </c>
      <c r="B31" s="12" t="s">
        <v>279</v>
      </c>
      <c r="C31" s="11" t="s">
        <v>280</v>
      </c>
      <c r="D31" s="11"/>
      <c r="E31" s="11"/>
      <c r="F31" s="15">
        <v>0</v>
      </c>
      <c r="G31" s="15">
        <v>0</v>
      </c>
      <c r="H31" s="15">
        <v>0</v>
      </c>
      <c r="I31" s="15" t="s">
        <v>215</v>
      </c>
    </row>
    <row r="32">
      <c r="A32" s="11" t="s">
        <v>281</v>
      </c>
      <c r="B32" s="12" t="s">
        <v>269</v>
      </c>
      <c r="C32" s="11" t="s">
        <v>282</v>
      </c>
      <c r="D32" s="11" t="s">
        <v>271</v>
      </c>
      <c r="E32" s="11"/>
      <c r="F32" s="15">
        <v>0</v>
      </c>
      <c r="G32" s="15">
        <v>0</v>
      </c>
      <c r="H32" s="15">
        <v>0</v>
      </c>
      <c r="I32" s="15" t="s">
        <v>215</v>
      </c>
    </row>
    <row r="33">
      <c r="A33" s="11" t="s">
        <v>283</v>
      </c>
      <c r="B33" s="12" t="s">
        <v>269</v>
      </c>
      <c r="C33" s="11" t="s">
        <v>284</v>
      </c>
      <c r="D33" s="11" t="s">
        <v>274</v>
      </c>
      <c r="E33" s="11"/>
      <c r="F33" s="15">
        <v>0</v>
      </c>
      <c r="G33" s="15">
        <v>0</v>
      </c>
      <c r="H33" s="15">
        <v>0</v>
      </c>
      <c r="I33" s="15" t="s">
        <v>215</v>
      </c>
    </row>
    <row r="34">
      <c r="A34" s="11" t="s">
        <v>285</v>
      </c>
      <c r="B34" s="12" t="s">
        <v>269</v>
      </c>
      <c r="C34" s="11" t="s">
        <v>286</v>
      </c>
      <c r="D34" s="11" t="s">
        <v>277</v>
      </c>
      <c r="E34" s="11"/>
      <c r="F34" s="15">
        <v>0</v>
      </c>
      <c r="G34" s="15">
        <v>0</v>
      </c>
      <c r="H34" s="15">
        <v>0</v>
      </c>
      <c r="I34" s="15" t="s">
        <v>215</v>
      </c>
    </row>
    <row r="35" ht="15" customHeight="1">
</row>
    <row r="36" ht="40" customHeight="1">
      <c r="A36" s="4" t="s">
        <v>287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288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289</v>
      </c>
      <c r="B39" s="4"/>
      <c r="C39" s="7"/>
      <c r="D39" s="7"/>
      <c r="E39" s="7"/>
      <c r="F39" s="7"/>
      <c r="G39" s="7" t="s">
        <v>290</v>
      </c>
      <c r="H39" s="7"/>
    </row>
    <row r="40" ht="20" customHeight="1">
      <c r="A40" s="0"/>
      <c r="B40" s="0"/>
      <c r="C40" s="3" t="s">
        <v>288</v>
      </c>
      <c r="D40" s="3"/>
      <c r="E40" s="3" t="s">
        <v>291</v>
      </c>
      <c r="F40" s="3"/>
      <c r="G40" s="3" t="s">
        <v>292</v>
      </c>
      <c r="H40" s="3"/>
    </row>
    <row r="41" ht="20" customHeight="1">
      <c r="A41" s="3" t="s">
        <v>293</v>
      </c>
      <c r="B41" s="3"/>
    </row>
    <row r="42" ht="15" customHeight="1">
</row>
    <row r="43" ht="20" customHeight="1">
      <c r="A43" s="5" t="s">
        <v>294</v>
      </c>
      <c r="B43" s="5"/>
      <c r="C43" s="5"/>
      <c r="D43" s="5"/>
      <c r="E43" s="5"/>
    </row>
    <row r="44" ht="40" customHeight="1">
      <c r="A44" s="7" t="s">
        <v>295</v>
      </c>
      <c r="B44" s="7"/>
      <c r="C44" s="7"/>
      <c r="D44" s="7"/>
      <c r="E44" s="7"/>
    </row>
    <row r="45" ht="20" customHeight="1">
      <c r="A45" s="3" t="s">
        <v>296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297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293</v>
      </c>
      <c r="B49" s="3"/>
    </row>
    <row r="50" ht="20" customHeight="1">
      <c r="A50" s="5" t="s">
        <v>298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299</v>
      </c>
      <c r="D53" s="18"/>
      <c r="E53" s="18"/>
      <c r="F53" s="18"/>
      <c r="G53" s="18"/>
    </row>
    <row r="54" ht="20" customHeight="1">
      <c r="A54" s="0"/>
      <c r="B54" s="0"/>
      <c r="C54" s="18" t="s">
        <v>300</v>
      </c>
      <c r="D54" s="18"/>
      <c r="E54" s="18"/>
      <c r="F54" s="18"/>
      <c r="G54" s="18"/>
    </row>
    <row r="55" ht="20" customHeight="1">
      <c r="A55" s="0"/>
      <c r="B55" s="0"/>
      <c r="C55" s="18" t="s">
        <v>301</v>
      </c>
      <c r="D55" s="18"/>
      <c r="E55" s="18"/>
      <c r="F55" s="18"/>
      <c r="G55" s="18"/>
    </row>
    <row r="56" ht="20" customHeight="1">
      <c r="A56" s="0"/>
      <c r="B56" s="0"/>
      <c r="C56" s="18" t="s">
        <v>302</v>
      </c>
      <c r="D56" s="18"/>
      <c r="E56" s="18"/>
      <c r="F56" s="18"/>
      <c r="G56" s="18"/>
    </row>
    <row r="57" ht="20" customHeight="1">
      <c r="A57" s="0"/>
      <c r="B57" s="0"/>
      <c r="C57" s="18" t="s">
        <v>303</v>
      </c>
      <c r="D57" s="18"/>
      <c r="E57" s="18"/>
      <c r="F57" s="18"/>
      <c r="G57" s="18"/>
    </row>
    <row r="58" ht="20" customHeight="1">
      <c r="A58" s="0"/>
      <c r="B58" s="0"/>
      <c r="C58" s="19" t="s">
        <v>304</v>
      </c>
      <c r="D58" s="19"/>
      <c r="E58" s="19"/>
      <c r="F58" s="19"/>
      <c r="G58" s="19"/>
    </row>
  </sheetData>
  <sheetProtection password="8596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305</v>
      </c>
      <c r="B2" s="21"/>
      <c r="C2" s="22" t="s">
        <v>97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306</v>
      </c>
      <c r="B3" s="21"/>
      <c r="C3" s="22" t="s">
        <v>307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308</v>
      </c>
      <c r="B4" s="21"/>
      <c r="C4" s="22" t="s">
        <v>271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309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207</v>
      </c>
      <c r="B7" s="11" t="s">
        <v>310</v>
      </c>
      <c r="C7" s="11" t="s">
        <v>311</v>
      </c>
      <c r="D7" s="11" t="s">
        <v>312</v>
      </c>
      <c r="E7" s="11"/>
      <c r="F7" s="11"/>
      <c r="G7" s="11"/>
      <c r="H7" s="11" t="s">
        <v>313</v>
      </c>
      <c r="I7" s="11" t="s">
        <v>314</v>
      </c>
      <c r="J7" s="11" t="s">
        <v>315</v>
      </c>
    </row>
    <row r="8" ht="50" customHeight="1">
      <c r="A8" s="11"/>
      <c r="B8" s="11"/>
      <c r="C8" s="11"/>
      <c r="D8" s="11" t="s">
        <v>316</v>
      </c>
      <c r="E8" s="11" t="s">
        <v>317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318</v>
      </c>
      <c r="F9" s="11" t="s">
        <v>319</v>
      </c>
      <c r="G9" s="11" t="s">
        <v>320</v>
      </c>
      <c r="H9" s="11"/>
      <c r="I9" s="11"/>
      <c r="J9" s="11"/>
    </row>
    <row r="10" ht="25" customHeight="1">
      <c r="A10" s="11" t="s">
        <v>212</v>
      </c>
      <c r="B10" s="11" t="s">
        <v>321</v>
      </c>
      <c r="C10" s="11" t="s">
        <v>322</v>
      </c>
      <c r="D10" s="11" t="s">
        <v>323</v>
      </c>
      <c r="E10" s="11" t="s">
        <v>324</v>
      </c>
      <c r="F10" s="11" t="s">
        <v>325</v>
      </c>
      <c r="G10" s="11" t="s">
        <v>326</v>
      </c>
      <c r="H10" s="11" t="s">
        <v>327</v>
      </c>
      <c r="I10" s="11" t="s">
        <v>328</v>
      </c>
      <c r="J10" s="11" t="s">
        <v>329</v>
      </c>
    </row>
    <row r="11">
      <c r="A11" s="11" t="s">
        <v>321</v>
      </c>
      <c r="B11" s="12" t="s">
        <v>330</v>
      </c>
      <c r="C11" s="15">
        <v>1</v>
      </c>
      <c r="D11" s="15">
        <v>83048.8</v>
      </c>
      <c r="E11" s="15">
        <v>80912</v>
      </c>
      <c r="F11" s="15">
        <v>1045.6</v>
      </c>
      <c r="G11" s="15">
        <v>1091.2</v>
      </c>
      <c r="H11" s="15"/>
      <c r="I11" s="15">
        <v>1</v>
      </c>
      <c r="J11" s="15">
        <v>996585.6</v>
      </c>
    </row>
    <row r="12">
      <c r="A12" s="11" t="s">
        <v>322</v>
      </c>
      <c r="B12" s="12" t="s">
        <v>331</v>
      </c>
      <c r="C12" s="15">
        <v>1</v>
      </c>
      <c r="D12" s="15">
        <v>65439.5</v>
      </c>
      <c r="E12" s="15">
        <v>64730</v>
      </c>
      <c r="F12" s="15">
        <v>236.5</v>
      </c>
      <c r="G12" s="15">
        <v>473</v>
      </c>
      <c r="H12" s="15"/>
      <c r="I12" s="15">
        <v>1</v>
      </c>
      <c r="J12" s="15">
        <v>785274</v>
      </c>
    </row>
    <row r="13">
      <c r="A13" s="11" t="s">
        <v>323</v>
      </c>
      <c r="B13" s="12" t="s">
        <v>332</v>
      </c>
      <c r="C13" s="15">
        <v>1</v>
      </c>
      <c r="D13" s="15">
        <v>69439.5</v>
      </c>
      <c r="E13" s="15">
        <v>64730</v>
      </c>
      <c r="F13" s="15">
        <v>3236.5</v>
      </c>
      <c r="G13" s="15">
        <v>1473</v>
      </c>
      <c r="H13" s="15"/>
      <c r="I13" s="15">
        <v>1</v>
      </c>
      <c r="J13" s="15">
        <v>833274</v>
      </c>
    </row>
    <row r="14">
      <c r="A14" s="11" t="s">
        <v>324</v>
      </c>
      <c r="B14" s="12" t="s">
        <v>333</v>
      </c>
      <c r="C14" s="15">
        <v>1</v>
      </c>
      <c r="D14" s="15">
        <v>65439.5</v>
      </c>
      <c r="E14" s="15">
        <v>64730</v>
      </c>
      <c r="F14" s="15">
        <v>236.5</v>
      </c>
      <c r="G14" s="15">
        <v>473</v>
      </c>
      <c r="H14" s="15"/>
      <c r="I14" s="15">
        <v>1</v>
      </c>
      <c r="J14" s="15">
        <v>785274</v>
      </c>
    </row>
    <row r="15">
      <c r="A15" s="11" t="s">
        <v>325</v>
      </c>
      <c r="B15" s="12" t="s">
        <v>334</v>
      </c>
      <c r="C15" s="15">
        <v>1</v>
      </c>
      <c r="D15" s="15">
        <v>69439.5</v>
      </c>
      <c r="E15" s="15">
        <v>64730</v>
      </c>
      <c r="F15" s="15">
        <v>3236.5</v>
      </c>
      <c r="G15" s="15">
        <v>1473</v>
      </c>
      <c r="H15" s="15"/>
      <c r="I15" s="15">
        <v>1</v>
      </c>
      <c r="J15" s="15">
        <v>833274</v>
      </c>
    </row>
    <row r="16">
      <c r="A16" s="11" t="s">
        <v>326</v>
      </c>
      <c r="B16" s="12" t="s">
        <v>335</v>
      </c>
      <c r="C16" s="15">
        <v>76.7</v>
      </c>
      <c r="D16" s="15">
        <v>33411.98792</v>
      </c>
      <c r="E16" s="15">
        <v>21147</v>
      </c>
      <c r="F16" s="15">
        <v>3000</v>
      </c>
      <c r="G16" s="15">
        <v>9264.98792</v>
      </c>
      <c r="H16" s="15"/>
      <c r="I16" s="15">
        <v>1</v>
      </c>
      <c r="J16" s="15">
        <v>30752393.68</v>
      </c>
    </row>
    <row r="17">
      <c r="A17" s="11" t="s">
        <v>327</v>
      </c>
      <c r="B17" s="12" t="s">
        <v>336</v>
      </c>
      <c r="C17" s="15">
        <v>7</v>
      </c>
      <c r="D17" s="15">
        <v>29560.119</v>
      </c>
      <c r="E17" s="15">
        <v>23452</v>
      </c>
      <c r="F17" s="15">
        <v>0</v>
      </c>
      <c r="G17" s="15">
        <v>6108.119</v>
      </c>
      <c r="H17" s="15"/>
      <c r="I17" s="15">
        <v>1</v>
      </c>
      <c r="J17" s="15">
        <v>2483050</v>
      </c>
    </row>
    <row r="18">
      <c r="A18" s="11" t="s">
        <v>328</v>
      </c>
      <c r="B18" s="12" t="s">
        <v>337</v>
      </c>
      <c r="C18" s="15">
        <v>1</v>
      </c>
      <c r="D18" s="15">
        <v>29101.28</v>
      </c>
      <c r="E18" s="15">
        <v>27112</v>
      </c>
      <c r="F18" s="15">
        <v>1500</v>
      </c>
      <c r="G18" s="15">
        <v>489.28</v>
      </c>
      <c r="H18" s="15"/>
      <c r="I18" s="15">
        <v>1</v>
      </c>
      <c r="J18" s="15">
        <v>349215.36</v>
      </c>
    </row>
    <row r="19">
      <c r="A19" s="11" t="s">
        <v>338</v>
      </c>
      <c r="B19" s="12" t="s">
        <v>339</v>
      </c>
      <c r="C19" s="15">
        <v>2</v>
      </c>
      <c r="D19" s="15">
        <v>22436.18</v>
      </c>
      <c r="E19" s="15">
        <v>22210.34</v>
      </c>
      <c r="F19" s="15">
        <v>0</v>
      </c>
      <c r="G19" s="15">
        <v>225.84</v>
      </c>
      <c r="H19" s="15"/>
      <c r="I19" s="15">
        <v>1</v>
      </c>
      <c r="J19" s="15">
        <v>538468.32</v>
      </c>
    </row>
    <row r="20">
      <c r="A20" s="11" t="s">
        <v>338</v>
      </c>
      <c r="B20" s="12" t="s">
        <v>339</v>
      </c>
      <c r="C20" s="15">
        <v>1</v>
      </c>
      <c r="D20" s="15">
        <v>20847.29</v>
      </c>
      <c r="E20" s="15">
        <v>17161.76</v>
      </c>
      <c r="F20" s="15">
        <v>2000</v>
      </c>
      <c r="G20" s="15">
        <v>1685.53</v>
      </c>
      <c r="H20" s="15"/>
      <c r="I20" s="15">
        <v>1</v>
      </c>
      <c r="J20" s="15">
        <v>250167.48</v>
      </c>
    </row>
    <row r="21">
      <c r="A21" s="11" t="s">
        <v>340</v>
      </c>
      <c r="B21" s="12" t="s">
        <v>341</v>
      </c>
      <c r="C21" s="15">
        <v>1</v>
      </c>
      <c r="D21" s="15">
        <v>20734.63</v>
      </c>
      <c r="E21" s="15">
        <v>20508.79</v>
      </c>
      <c r="F21" s="15">
        <v>0</v>
      </c>
      <c r="G21" s="15">
        <v>225.84</v>
      </c>
      <c r="H21" s="15"/>
      <c r="I21" s="15">
        <v>1</v>
      </c>
      <c r="J21" s="15">
        <v>248815.56</v>
      </c>
    </row>
    <row r="22">
      <c r="A22" s="11" t="s">
        <v>340</v>
      </c>
      <c r="B22" s="12" t="s">
        <v>341</v>
      </c>
      <c r="C22" s="15">
        <v>1</v>
      </c>
      <c r="D22" s="15">
        <v>23554.04</v>
      </c>
      <c r="E22" s="15">
        <v>20334</v>
      </c>
      <c r="F22" s="15">
        <v>0</v>
      </c>
      <c r="G22" s="15">
        <v>3220.04</v>
      </c>
      <c r="H22" s="15"/>
      <c r="I22" s="15">
        <v>1</v>
      </c>
      <c r="J22" s="15">
        <v>282648.48</v>
      </c>
    </row>
    <row r="23">
      <c r="A23" s="11" t="s">
        <v>342</v>
      </c>
      <c r="B23" s="12" t="s">
        <v>343</v>
      </c>
      <c r="C23" s="15">
        <v>1</v>
      </c>
      <c r="D23" s="15">
        <v>26508.79</v>
      </c>
      <c r="E23" s="15">
        <v>25282.95</v>
      </c>
      <c r="F23" s="15">
        <v>0</v>
      </c>
      <c r="G23" s="15">
        <v>1225.84</v>
      </c>
      <c r="H23" s="15"/>
      <c r="I23" s="15">
        <v>1</v>
      </c>
      <c r="J23" s="15">
        <v>318105.48</v>
      </c>
    </row>
    <row r="24">
      <c r="A24" s="11" t="s">
        <v>342</v>
      </c>
      <c r="B24" s="12" t="s">
        <v>343</v>
      </c>
      <c r="C24" s="15">
        <v>1</v>
      </c>
      <c r="D24" s="15">
        <v>25282.95</v>
      </c>
      <c r="E24" s="15">
        <v>24057.11</v>
      </c>
      <c r="F24" s="15">
        <v>0</v>
      </c>
      <c r="G24" s="15">
        <v>1225.84</v>
      </c>
      <c r="H24" s="15"/>
      <c r="I24" s="15">
        <v>1</v>
      </c>
      <c r="J24" s="15">
        <v>303395.4</v>
      </c>
    </row>
    <row r="25">
      <c r="A25" s="11" t="s">
        <v>342</v>
      </c>
      <c r="B25" s="12" t="s">
        <v>343</v>
      </c>
      <c r="C25" s="15">
        <v>1</v>
      </c>
      <c r="D25" s="15">
        <v>22178.3</v>
      </c>
      <c r="E25" s="15">
        <v>20646</v>
      </c>
      <c r="F25" s="15">
        <v>0</v>
      </c>
      <c r="G25" s="15">
        <v>1532.3</v>
      </c>
      <c r="H25" s="15"/>
      <c r="I25" s="15">
        <v>1</v>
      </c>
      <c r="J25" s="15">
        <v>266139.6</v>
      </c>
    </row>
    <row r="26">
      <c r="A26" s="11" t="s">
        <v>342</v>
      </c>
      <c r="B26" s="12" t="s">
        <v>343</v>
      </c>
      <c r="C26" s="15">
        <v>1</v>
      </c>
      <c r="D26" s="15">
        <v>35384.63</v>
      </c>
      <c r="E26" s="15">
        <v>26508.79</v>
      </c>
      <c r="F26" s="15">
        <v>0</v>
      </c>
      <c r="G26" s="15">
        <v>8875.84</v>
      </c>
      <c r="H26" s="15"/>
      <c r="I26" s="15">
        <v>1</v>
      </c>
      <c r="J26" s="15">
        <v>424615.56</v>
      </c>
    </row>
    <row r="27">
      <c r="A27" s="11" t="s">
        <v>342</v>
      </c>
      <c r="B27" s="12" t="s">
        <v>343</v>
      </c>
      <c r="C27" s="15">
        <v>1</v>
      </c>
      <c r="D27" s="15">
        <v>34670.03</v>
      </c>
      <c r="E27" s="15">
        <v>23444.19</v>
      </c>
      <c r="F27" s="15">
        <v>0</v>
      </c>
      <c r="G27" s="15">
        <v>11225.84</v>
      </c>
      <c r="H27" s="15"/>
      <c r="I27" s="15">
        <v>1</v>
      </c>
      <c r="J27" s="15">
        <v>416040.36</v>
      </c>
    </row>
    <row r="28">
      <c r="A28" s="11" t="s">
        <v>344</v>
      </c>
      <c r="B28" s="12" t="s">
        <v>345</v>
      </c>
      <c r="C28" s="15">
        <v>2</v>
      </c>
      <c r="D28" s="15">
        <v>32307.5</v>
      </c>
      <c r="E28" s="15">
        <v>30646</v>
      </c>
      <c r="F28" s="15">
        <v>0</v>
      </c>
      <c r="G28" s="15">
        <v>1661.5</v>
      </c>
      <c r="H28" s="15"/>
      <c r="I28" s="15">
        <v>1</v>
      </c>
      <c r="J28" s="15">
        <v>775380</v>
      </c>
    </row>
    <row r="29">
      <c r="A29" s="11" t="s">
        <v>346</v>
      </c>
      <c r="B29" s="12" t="s">
        <v>347</v>
      </c>
      <c r="C29" s="15">
        <v>1</v>
      </c>
      <c r="D29" s="15">
        <v>20226.36</v>
      </c>
      <c r="E29" s="15">
        <v>19000.52</v>
      </c>
      <c r="F29" s="15">
        <v>0</v>
      </c>
      <c r="G29" s="15">
        <v>1225.84</v>
      </c>
      <c r="H29" s="15"/>
      <c r="I29" s="15">
        <v>1</v>
      </c>
      <c r="J29" s="15">
        <v>242716.32</v>
      </c>
    </row>
    <row r="30">
      <c r="A30" s="11" t="s">
        <v>346</v>
      </c>
      <c r="B30" s="12" t="s">
        <v>347</v>
      </c>
      <c r="C30" s="15">
        <v>1</v>
      </c>
      <c r="D30" s="15">
        <v>20387.6</v>
      </c>
      <c r="E30" s="15">
        <v>17161.76</v>
      </c>
      <c r="F30" s="15">
        <v>0</v>
      </c>
      <c r="G30" s="15">
        <v>3225.84</v>
      </c>
      <c r="H30" s="15"/>
      <c r="I30" s="15">
        <v>1</v>
      </c>
      <c r="J30" s="15">
        <v>244651.2</v>
      </c>
    </row>
    <row r="31">
      <c r="A31" s="11" t="s">
        <v>348</v>
      </c>
      <c r="B31" s="12" t="s">
        <v>349</v>
      </c>
      <c r="C31" s="15">
        <v>1</v>
      </c>
      <c r="D31" s="15">
        <v>28387.6</v>
      </c>
      <c r="E31" s="15">
        <v>17161.76</v>
      </c>
      <c r="F31" s="15">
        <v>0</v>
      </c>
      <c r="G31" s="15">
        <v>11225.84</v>
      </c>
      <c r="H31" s="15"/>
      <c r="I31" s="15">
        <v>1</v>
      </c>
      <c r="J31" s="15">
        <v>340651.2</v>
      </c>
    </row>
    <row r="32">
      <c r="A32" s="11" t="s">
        <v>350</v>
      </c>
      <c r="B32" s="12" t="s">
        <v>351</v>
      </c>
      <c r="C32" s="15">
        <v>1</v>
      </c>
      <c r="D32" s="15">
        <v>20161.76</v>
      </c>
      <c r="E32" s="15">
        <v>17161.76</v>
      </c>
      <c r="F32" s="15">
        <v>0</v>
      </c>
      <c r="G32" s="15">
        <v>3000</v>
      </c>
      <c r="H32" s="15"/>
      <c r="I32" s="15">
        <v>1</v>
      </c>
      <c r="J32" s="15">
        <v>241941.12</v>
      </c>
    </row>
    <row r="33">
      <c r="A33" s="11" t="s">
        <v>352</v>
      </c>
      <c r="B33" s="12" t="s">
        <v>353</v>
      </c>
      <c r="C33" s="15">
        <v>1</v>
      </c>
      <c r="D33" s="15">
        <v>32395.3</v>
      </c>
      <c r="E33" s="15">
        <v>21216.6</v>
      </c>
      <c r="F33" s="15">
        <v>0</v>
      </c>
      <c r="G33" s="15">
        <v>11178.7</v>
      </c>
      <c r="H33" s="15"/>
      <c r="I33" s="15">
        <v>1</v>
      </c>
      <c r="J33" s="15">
        <v>388743.6</v>
      </c>
    </row>
    <row r="34">
      <c r="A34" s="11" t="s">
        <v>352</v>
      </c>
      <c r="B34" s="12" t="s">
        <v>353</v>
      </c>
      <c r="C34" s="15">
        <v>1</v>
      </c>
      <c r="D34" s="15">
        <v>24870.57</v>
      </c>
      <c r="E34" s="15">
        <v>23574</v>
      </c>
      <c r="F34" s="15">
        <v>1296.57</v>
      </c>
      <c r="G34" s="15">
        <v>0</v>
      </c>
      <c r="H34" s="15"/>
      <c r="I34" s="15">
        <v>1</v>
      </c>
      <c r="J34" s="15">
        <v>298446.84</v>
      </c>
    </row>
    <row r="35">
      <c r="A35" s="11" t="s">
        <v>352</v>
      </c>
      <c r="B35" s="12" t="s">
        <v>353</v>
      </c>
      <c r="C35" s="15">
        <v>1</v>
      </c>
      <c r="D35" s="15">
        <v>22395.3</v>
      </c>
      <c r="E35" s="15">
        <v>22395.3</v>
      </c>
      <c r="F35" s="15">
        <v>0</v>
      </c>
      <c r="G35" s="15">
        <v>0</v>
      </c>
      <c r="H35" s="15"/>
      <c r="I35" s="15">
        <v>1</v>
      </c>
      <c r="J35" s="15">
        <v>268743.6</v>
      </c>
    </row>
    <row r="36">
      <c r="A36" s="11" t="s">
        <v>354</v>
      </c>
      <c r="B36" s="12" t="s">
        <v>355</v>
      </c>
      <c r="C36" s="15">
        <v>1</v>
      </c>
      <c r="D36" s="15">
        <v>19680.5</v>
      </c>
      <c r="E36" s="15">
        <v>17209.02</v>
      </c>
      <c r="F36" s="15">
        <v>2000</v>
      </c>
      <c r="G36" s="15">
        <v>471.48</v>
      </c>
      <c r="H36" s="15"/>
      <c r="I36" s="15">
        <v>1</v>
      </c>
      <c r="J36" s="15">
        <v>236166</v>
      </c>
    </row>
    <row r="37">
      <c r="A37" s="11" t="s">
        <v>354</v>
      </c>
      <c r="B37" s="12" t="s">
        <v>355</v>
      </c>
      <c r="C37" s="15">
        <v>2</v>
      </c>
      <c r="D37" s="15">
        <v>23505.59</v>
      </c>
      <c r="E37" s="15">
        <v>17326.89</v>
      </c>
      <c r="F37" s="15">
        <v>0</v>
      </c>
      <c r="G37" s="15">
        <v>6178.7</v>
      </c>
      <c r="H37" s="15"/>
      <c r="I37" s="15">
        <v>1</v>
      </c>
      <c r="J37" s="15">
        <v>564134.16</v>
      </c>
    </row>
    <row r="38">
      <c r="A38" s="11" t="s">
        <v>356</v>
      </c>
      <c r="B38" s="12" t="s">
        <v>357</v>
      </c>
      <c r="C38" s="15">
        <v>1</v>
      </c>
      <c r="D38" s="15">
        <v>29420.16</v>
      </c>
      <c r="E38" s="15">
        <v>28194.32</v>
      </c>
      <c r="F38" s="15">
        <v>0</v>
      </c>
      <c r="G38" s="15">
        <v>1225.84</v>
      </c>
      <c r="H38" s="15"/>
      <c r="I38" s="15">
        <v>1</v>
      </c>
      <c r="J38" s="15">
        <v>353041.92</v>
      </c>
    </row>
    <row r="39">
      <c r="A39" s="11" t="s">
        <v>358</v>
      </c>
      <c r="B39" s="12" t="s">
        <v>359</v>
      </c>
      <c r="C39" s="15">
        <v>1</v>
      </c>
      <c r="D39" s="15">
        <v>20161.76</v>
      </c>
      <c r="E39" s="15">
        <v>17161.76</v>
      </c>
      <c r="F39" s="15">
        <v>0</v>
      </c>
      <c r="G39" s="15">
        <v>3000</v>
      </c>
      <c r="H39" s="15"/>
      <c r="I39" s="15">
        <v>1</v>
      </c>
      <c r="J39" s="15">
        <v>241941.12</v>
      </c>
    </row>
    <row r="40">
      <c r="A40" s="11" t="s">
        <v>360</v>
      </c>
      <c r="B40" s="12" t="s">
        <v>361</v>
      </c>
      <c r="C40" s="15">
        <v>1</v>
      </c>
      <c r="D40" s="15">
        <v>21689.6</v>
      </c>
      <c r="E40" s="15">
        <v>20469.56</v>
      </c>
      <c r="F40" s="15">
        <v>0</v>
      </c>
      <c r="G40" s="15">
        <v>1220.04</v>
      </c>
      <c r="H40" s="15"/>
      <c r="I40" s="15">
        <v>1</v>
      </c>
      <c r="J40" s="15">
        <v>260275.2</v>
      </c>
    </row>
    <row r="41">
      <c r="A41" s="11" t="s">
        <v>362</v>
      </c>
      <c r="B41" s="12" t="s">
        <v>363</v>
      </c>
      <c r="C41" s="15">
        <v>1</v>
      </c>
      <c r="D41" s="15">
        <v>27798.37</v>
      </c>
      <c r="E41" s="15">
        <v>17209.02</v>
      </c>
      <c r="F41" s="15">
        <v>2000</v>
      </c>
      <c r="G41" s="15">
        <v>8589.35</v>
      </c>
      <c r="H41" s="15"/>
      <c r="I41" s="15">
        <v>1</v>
      </c>
      <c r="J41" s="15">
        <v>333580.44</v>
      </c>
    </row>
    <row r="42">
      <c r="A42" s="11" t="s">
        <v>362</v>
      </c>
      <c r="B42" s="12" t="s">
        <v>363</v>
      </c>
      <c r="C42" s="15">
        <v>1</v>
      </c>
      <c r="D42" s="15">
        <v>20859.2</v>
      </c>
      <c r="E42" s="15">
        <v>17680.5</v>
      </c>
      <c r="F42" s="15">
        <v>2000</v>
      </c>
      <c r="G42" s="15">
        <v>1178.7</v>
      </c>
      <c r="H42" s="15"/>
      <c r="I42" s="15">
        <v>1</v>
      </c>
      <c r="J42" s="15">
        <v>250310.4</v>
      </c>
    </row>
    <row r="43">
      <c r="A43" s="11" t="s">
        <v>364</v>
      </c>
      <c r="B43" s="12" t="s">
        <v>365</v>
      </c>
      <c r="C43" s="15">
        <v>1</v>
      </c>
      <c r="D43" s="15">
        <v>20387.72</v>
      </c>
      <c r="E43" s="15">
        <v>17209.02</v>
      </c>
      <c r="F43" s="15">
        <v>2000</v>
      </c>
      <c r="G43" s="15">
        <v>1178.7</v>
      </c>
      <c r="H43" s="15"/>
      <c r="I43" s="15">
        <v>1</v>
      </c>
      <c r="J43" s="15">
        <v>244652.64</v>
      </c>
    </row>
    <row r="44">
      <c r="A44" s="11" t="s">
        <v>366</v>
      </c>
      <c r="B44" s="12" t="s">
        <v>367</v>
      </c>
      <c r="C44" s="15">
        <v>1.5</v>
      </c>
      <c r="D44" s="15">
        <v>20387.72</v>
      </c>
      <c r="E44" s="15">
        <v>17209.02</v>
      </c>
      <c r="F44" s="15">
        <v>2000</v>
      </c>
      <c r="G44" s="15">
        <v>1178.7</v>
      </c>
      <c r="H44" s="15"/>
      <c r="I44" s="15">
        <v>1</v>
      </c>
      <c r="J44" s="15">
        <v>366978.96</v>
      </c>
    </row>
    <row r="45">
      <c r="A45" s="11" t="s">
        <v>368</v>
      </c>
      <c r="B45" s="12" t="s">
        <v>369</v>
      </c>
      <c r="C45" s="15">
        <v>1</v>
      </c>
      <c r="D45" s="15">
        <v>25349.72</v>
      </c>
      <c r="E45" s="15">
        <v>24129.68</v>
      </c>
      <c r="F45" s="15">
        <v>0</v>
      </c>
      <c r="G45" s="15">
        <v>1220.04</v>
      </c>
      <c r="H45" s="15"/>
      <c r="I45" s="15">
        <v>1</v>
      </c>
      <c r="J45" s="15">
        <v>304196.64</v>
      </c>
    </row>
    <row r="46">
      <c r="A46" s="11" t="s">
        <v>370</v>
      </c>
      <c r="B46" s="12" t="s">
        <v>371</v>
      </c>
      <c r="C46" s="15">
        <v>1</v>
      </c>
      <c r="D46" s="15">
        <v>28129.68</v>
      </c>
      <c r="E46" s="15">
        <v>22909.64</v>
      </c>
      <c r="F46" s="15">
        <v>0</v>
      </c>
      <c r="G46" s="15">
        <v>5220.04</v>
      </c>
      <c r="H46" s="15"/>
      <c r="I46" s="15">
        <v>1</v>
      </c>
      <c r="J46" s="15">
        <v>337556.16</v>
      </c>
    </row>
    <row r="47">
      <c r="A47" s="11" t="s">
        <v>372</v>
      </c>
      <c r="B47" s="12" t="s">
        <v>373</v>
      </c>
      <c r="C47" s="15">
        <v>2</v>
      </c>
      <c r="D47" s="15">
        <v>33129.64</v>
      </c>
      <c r="E47" s="15">
        <v>22909.64</v>
      </c>
      <c r="F47" s="15">
        <v>4000</v>
      </c>
      <c r="G47" s="15">
        <v>6220</v>
      </c>
      <c r="H47" s="15"/>
      <c r="I47" s="15">
        <v>1</v>
      </c>
      <c r="J47" s="15">
        <v>795111.36</v>
      </c>
    </row>
    <row r="48">
      <c r="A48" s="11" t="s">
        <v>374</v>
      </c>
      <c r="B48" s="12" t="s">
        <v>375</v>
      </c>
      <c r="C48" s="15">
        <v>1.5</v>
      </c>
      <c r="D48" s="15">
        <v>28332.04</v>
      </c>
      <c r="E48" s="15">
        <v>27112</v>
      </c>
      <c r="F48" s="15">
        <v>0</v>
      </c>
      <c r="G48" s="15">
        <v>1220.04</v>
      </c>
      <c r="H48" s="15"/>
      <c r="I48" s="15">
        <v>1</v>
      </c>
      <c r="J48" s="15">
        <v>509976.72</v>
      </c>
    </row>
    <row r="49">
      <c r="A49" s="11" t="s">
        <v>374</v>
      </c>
      <c r="B49" s="12" t="s">
        <v>375</v>
      </c>
      <c r="C49" s="15">
        <v>1</v>
      </c>
      <c r="D49" s="15">
        <v>27772.12</v>
      </c>
      <c r="E49" s="15">
        <v>27112</v>
      </c>
      <c r="F49" s="15">
        <v>0</v>
      </c>
      <c r="G49" s="15">
        <v>660.12</v>
      </c>
      <c r="H49" s="15"/>
      <c r="I49" s="15">
        <v>1</v>
      </c>
      <c r="J49" s="15">
        <v>333265.44</v>
      </c>
    </row>
    <row r="50">
      <c r="A50" s="11" t="s">
        <v>376</v>
      </c>
      <c r="B50" s="12" t="s">
        <v>377</v>
      </c>
      <c r="C50" s="15">
        <v>1</v>
      </c>
      <c r="D50" s="15">
        <v>41585.413</v>
      </c>
      <c r="E50" s="15">
        <v>27112</v>
      </c>
      <c r="F50" s="15">
        <v>0</v>
      </c>
      <c r="G50" s="15">
        <v>14473.413</v>
      </c>
      <c r="H50" s="15"/>
      <c r="I50" s="15">
        <v>1</v>
      </c>
      <c r="J50" s="15">
        <v>499024.96</v>
      </c>
    </row>
    <row r="51">
      <c r="A51" s="11" t="s">
        <v>378</v>
      </c>
      <c r="B51" s="12" t="s">
        <v>379</v>
      </c>
      <c r="C51" s="15">
        <v>1</v>
      </c>
      <c r="D51" s="15">
        <v>27112</v>
      </c>
      <c r="E51" s="15">
        <v>25891.96</v>
      </c>
      <c r="F51" s="15">
        <v>0</v>
      </c>
      <c r="G51" s="15">
        <v>1220.04</v>
      </c>
      <c r="H51" s="15"/>
      <c r="I51" s="15">
        <v>1</v>
      </c>
      <c r="J51" s="15">
        <v>325344</v>
      </c>
    </row>
    <row r="52">
      <c r="A52" s="11" t="s">
        <v>380</v>
      </c>
      <c r="B52" s="12" t="s">
        <v>381</v>
      </c>
      <c r="C52" s="15">
        <v>1</v>
      </c>
      <c r="D52" s="15">
        <v>31282.92</v>
      </c>
      <c r="E52" s="15">
        <v>20605.12</v>
      </c>
      <c r="F52" s="15">
        <v>0</v>
      </c>
      <c r="G52" s="15">
        <v>10677.8</v>
      </c>
      <c r="H52" s="15"/>
      <c r="I52" s="15">
        <v>1</v>
      </c>
      <c r="J52" s="15">
        <v>375395.04</v>
      </c>
    </row>
    <row r="53">
      <c r="A53" s="11" t="s">
        <v>382</v>
      </c>
      <c r="B53" s="12" t="s">
        <v>383</v>
      </c>
      <c r="C53" s="15">
        <v>1</v>
      </c>
      <c r="D53" s="15">
        <v>19610.94</v>
      </c>
      <c r="E53" s="15">
        <v>17186.58</v>
      </c>
      <c r="F53" s="15">
        <v>2000</v>
      </c>
      <c r="G53" s="15">
        <v>424.36</v>
      </c>
      <c r="H53" s="15"/>
      <c r="I53" s="15">
        <v>1</v>
      </c>
      <c r="J53" s="15">
        <v>235331.28</v>
      </c>
    </row>
    <row r="54">
      <c r="A54" s="11" t="s">
        <v>382</v>
      </c>
      <c r="B54" s="12" t="s">
        <v>383</v>
      </c>
      <c r="C54" s="15">
        <v>.5</v>
      </c>
      <c r="D54" s="15">
        <v>9601.15</v>
      </c>
      <c r="E54" s="15">
        <v>9601.15</v>
      </c>
      <c r="F54" s="15">
        <v>0</v>
      </c>
      <c r="G54" s="15">
        <v>0</v>
      </c>
      <c r="H54" s="15"/>
      <c r="I54" s="15">
        <v>1</v>
      </c>
      <c r="J54" s="15">
        <v>57606.9</v>
      </c>
    </row>
    <row r="55">
      <c r="A55" s="11" t="s">
        <v>384</v>
      </c>
      <c r="B55" s="12" t="s">
        <v>385</v>
      </c>
      <c r="C55" s="15">
        <v>1</v>
      </c>
      <c r="D55" s="15">
        <v>28992.23</v>
      </c>
      <c r="E55" s="15">
        <v>23574</v>
      </c>
      <c r="F55" s="15">
        <v>0</v>
      </c>
      <c r="G55" s="15">
        <v>5418.23</v>
      </c>
      <c r="H55" s="15"/>
      <c r="I55" s="15">
        <v>1</v>
      </c>
      <c r="J55" s="15">
        <v>347906.76</v>
      </c>
    </row>
    <row r="56">
      <c r="A56" s="11" t="s">
        <v>386</v>
      </c>
      <c r="B56" s="12" t="s">
        <v>387</v>
      </c>
      <c r="C56" s="15">
        <v>3</v>
      </c>
      <c r="D56" s="15">
        <v>20165.04</v>
      </c>
      <c r="E56" s="15">
        <v>17216.12</v>
      </c>
      <c r="F56" s="15">
        <v>2000</v>
      </c>
      <c r="G56" s="15">
        <v>948.92</v>
      </c>
      <c r="H56" s="15"/>
      <c r="I56" s="15">
        <v>1</v>
      </c>
      <c r="J56" s="15">
        <v>725941.44</v>
      </c>
    </row>
    <row r="57">
      <c r="A57" s="11" t="s">
        <v>388</v>
      </c>
      <c r="B57" s="12" t="s">
        <v>389</v>
      </c>
      <c r="C57" s="15">
        <v>1</v>
      </c>
      <c r="D57" s="15">
        <v>22159.56</v>
      </c>
      <c r="E57" s="15">
        <v>21216.6</v>
      </c>
      <c r="F57" s="15">
        <v>0</v>
      </c>
      <c r="G57" s="15">
        <v>942.96</v>
      </c>
      <c r="H57" s="15"/>
      <c r="I57" s="15">
        <v>1</v>
      </c>
      <c r="J57" s="15">
        <v>265914.72</v>
      </c>
    </row>
    <row r="58">
      <c r="A58" s="11" t="s">
        <v>388</v>
      </c>
      <c r="B58" s="12" t="s">
        <v>389</v>
      </c>
      <c r="C58" s="15">
        <v>6</v>
      </c>
      <c r="D58" s="15">
        <v>22159.56</v>
      </c>
      <c r="E58" s="15">
        <v>21216.6</v>
      </c>
      <c r="F58" s="15">
        <v>0</v>
      </c>
      <c r="G58" s="15">
        <v>942.96</v>
      </c>
      <c r="H58" s="15"/>
      <c r="I58" s="15">
        <v>1</v>
      </c>
      <c r="J58" s="15">
        <v>1595488.32</v>
      </c>
    </row>
    <row r="59">
      <c r="A59" s="11" t="s">
        <v>388</v>
      </c>
      <c r="B59" s="12" t="s">
        <v>389</v>
      </c>
      <c r="C59" s="15">
        <v>1.5</v>
      </c>
      <c r="D59" s="15">
        <v>20209.02</v>
      </c>
      <c r="E59" s="15">
        <v>17209.02</v>
      </c>
      <c r="F59" s="15">
        <v>0</v>
      </c>
      <c r="G59" s="15">
        <v>3000</v>
      </c>
      <c r="H59" s="15"/>
      <c r="I59" s="15">
        <v>1</v>
      </c>
      <c r="J59" s="15">
        <v>363762.36</v>
      </c>
    </row>
    <row r="60">
      <c r="A60" s="11" t="s">
        <v>388</v>
      </c>
      <c r="B60" s="12" t="s">
        <v>389</v>
      </c>
      <c r="C60" s="15">
        <v>1</v>
      </c>
      <c r="D60" s="15">
        <v>24516.96</v>
      </c>
      <c r="E60" s="15">
        <v>23574</v>
      </c>
      <c r="F60" s="15">
        <v>0</v>
      </c>
      <c r="G60" s="15">
        <v>942.96</v>
      </c>
      <c r="H60" s="15"/>
      <c r="I60" s="15">
        <v>1</v>
      </c>
      <c r="J60" s="15">
        <v>294203.52</v>
      </c>
    </row>
    <row r="61">
      <c r="A61" s="11" t="s">
        <v>388</v>
      </c>
      <c r="B61" s="12" t="s">
        <v>389</v>
      </c>
      <c r="C61" s="15">
        <v>5</v>
      </c>
      <c r="D61" s="15">
        <v>20151.98</v>
      </c>
      <c r="E61" s="15">
        <v>17209.02</v>
      </c>
      <c r="F61" s="15">
        <v>2000</v>
      </c>
      <c r="G61" s="15">
        <v>942.96</v>
      </c>
      <c r="H61" s="15"/>
      <c r="I61" s="15">
        <v>1</v>
      </c>
      <c r="J61" s="15">
        <v>1209118.8</v>
      </c>
    </row>
    <row r="62">
      <c r="A62" s="11" t="s">
        <v>390</v>
      </c>
      <c r="B62" s="12" t="s">
        <v>391</v>
      </c>
      <c r="C62" s="15">
        <v>1</v>
      </c>
      <c r="D62" s="15">
        <v>20859.2</v>
      </c>
      <c r="E62" s="15">
        <v>17916.24</v>
      </c>
      <c r="F62" s="15">
        <v>2000</v>
      </c>
      <c r="G62" s="15">
        <v>942.96</v>
      </c>
      <c r="H62" s="15"/>
      <c r="I62" s="15">
        <v>1</v>
      </c>
      <c r="J62" s="15">
        <v>250310.4</v>
      </c>
    </row>
    <row r="63">
      <c r="A63" s="11" t="s">
        <v>390</v>
      </c>
      <c r="B63" s="12" t="s">
        <v>391</v>
      </c>
      <c r="C63" s="15">
        <v>1</v>
      </c>
      <c r="D63" s="15">
        <v>20589.35</v>
      </c>
      <c r="E63" s="15">
        <v>20000</v>
      </c>
      <c r="F63" s="15">
        <v>0</v>
      </c>
      <c r="G63" s="15">
        <v>589.35</v>
      </c>
      <c r="H63" s="15"/>
      <c r="I63" s="15">
        <v>1</v>
      </c>
      <c r="J63" s="15">
        <v>247072.2</v>
      </c>
    </row>
    <row r="64">
      <c r="A64" s="11" t="s">
        <v>390</v>
      </c>
      <c r="B64" s="12" t="s">
        <v>391</v>
      </c>
      <c r="C64" s="15">
        <v>.5</v>
      </c>
      <c r="D64" s="15">
        <v>10608.3</v>
      </c>
      <c r="E64" s="15">
        <v>10608.3</v>
      </c>
      <c r="F64" s="15">
        <v>0</v>
      </c>
      <c r="G64" s="15">
        <v>0</v>
      </c>
      <c r="H64" s="15"/>
      <c r="I64" s="15">
        <v>1</v>
      </c>
      <c r="J64" s="15">
        <v>63649.8</v>
      </c>
    </row>
    <row r="65">
      <c r="A65" s="11" t="s">
        <v>392</v>
      </c>
      <c r="B65" s="12" t="s">
        <v>393</v>
      </c>
      <c r="C65" s="15">
        <v>1</v>
      </c>
      <c r="D65" s="15">
        <v>23927.61</v>
      </c>
      <c r="E65" s="15">
        <v>23574</v>
      </c>
      <c r="F65" s="15">
        <v>0</v>
      </c>
      <c r="G65" s="15">
        <v>353.61</v>
      </c>
      <c r="H65" s="15"/>
      <c r="I65" s="15">
        <v>1</v>
      </c>
      <c r="J65" s="15">
        <v>287131.32</v>
      </c>
    </row>
    <row r="66">
      <c r="A66" s="11" t="s">
        <v>392</v>
      </c>
      <c r="B66" s="12" t="s">
        <v>393</v>
      </c>
      <c r="C66" s="15">
        <v>1</v>
      </c>
      <c r="D66" s="15">
        <v>26520.75</v>
      </c>
      <c r="E66" s="15">
        <v>23574</v>
      </c>
      <c r="F66" s="15">
        <v>0</v>
      </c>
      <c r="G66" s="15">
        <v>2946.75</v>
      </c>
      <c r="H66" s="15"/>
      <c r="I66" s="15">
        <v>1</v>
      </c>
      <c r="J66" s="15">
        <v>318249</v>
      </c>
    </row>
    <row r="67">
      <c r="A67" s="11" t="s">
        <v>392</v>
      </c>
      <c r="B67" s="12" t="s">
        <v>393</v>
      </c>
      <c r="C67" s="15">
        <v>2</v>
      </c>
      <c r="D67" s="15">
        <v>20977.07</v>
      </c>
      <c r="E67" s="15">
        <v>18387.72</v>
      </c>
      <c r="F67" s="15">
        <v>2000</v>
      </c>
      <c r="G67" s="15">
        <v>589.35</v>
      </c>
      <c r="H67" s="15"/>
      <c r="I67" s="15">
        <v>1</v>
      </c>
      <c r="J67" s="15">
        <v>503449.68</v>
      </c>
    </row>
    <row r="68">
      <c r="A68" s="11" t="s">
        <v>394</v>
      </c>
      <c r="B68" s="12" t="s">
        <v>395</v>
      </c>
      <c r="C68" s="15">
        <v>3</v>
      </c>
      <c r="D68" s="15">
        <v>20610.94</v>
      </c>
      <c r="E68" s="15">
        <v>17186.58</v>
      </c>
      <c r="F68" s="15">
        <v>3000</v>
      </c>
      <c r="G68" s="15">
        <v>424.36</v>
      </c>
      <c r="H68" s="15"/>
      <c r="I68" s="15">
        <v>1</v>
      </c>
      <c r="J68" s="15">
        <v>741993.84</v>
      </c>
    </row>
    <row r="69">
      <c r="A69" s="11" t="s">
        <v>396</v>
      </c>
      <c r="B69" s="12" t="s">
        <v>397</v>
      </c>
      <c r="C69" s="15">
        <v>.27</v>
      </c>
      <c r="D69" s="15">
        <v>7064.74</v>
      </c>
      <c r="E69" s="15">
        <v>4640.38</v>
      </c>
      <c r="F69" s="15">
        <v>2000</v>
      </c>
      <c r="G69" s="15">
        <v>424.36</v>
      </c>
      <c r="H69" s="15"/>
      <c r="I69" s="15">
        <v>1</v>
      </c>
      <c r="J69" s="15">
        <v>22889.76</v>
      </c>
    </row>
    <row r="70">
      <c r="A70" s="11" t="s">
        <v>396</v>
      </c>
      <c r="B70" s="12" t="s">
        <v>397</v>
      </c>
      <c r="C70" s="15">
        <v>.73</v>
      </c>
      <c r="D70" s="15">
        <v>19970.56</v>
      </c>
      <c r="E70" s="15">
        <v>12546.2</v>
      </c>
      <c r="F70" s="15">
        <v>0</v>
      </c>
      <c r="G70" s="15">
        <v>7424.36</v>
      </c>
      <c r="H70" s="15"/>
      <c r="I70" s="15">
        <v>1</v>
      </c>
      <c r="J70" s="15">
        <v>174942.11</v>
      </c>
    </row>
    <row r="71">
      <c r="A71" s="11" t="s">
        <v>398</v>
      </c>
      <c r="B71" s="12" t="s">
        <v>399</v>
      </c>
      <c r="C71" s="15">
        <v>.5</v>
      </c>
      <c r="D71" s="15">
        <v>20745.12</v>
      </c>
      <c r="E71" s="15">
        <v>20745.12</v>
      </c>
      <c r="F71" s="15">
        <v>0</v>
      </c>
      <c r="G71" s="15">
        <v>0</v>
      </c>
      <c r="H71" s="15"/>
      <c r="I71" s="15">
        <v>1</v>
      </c>
      <c r="J71" s="15">
        <v>124470.72</v>
      </c>
    </row>
    <row r="72">
      <c r="A72" s="11" t="s">
        <v>400</v>
      </c>
      <c r="B72" s="12" t="s">
        <v>401</v>
      </c>
      <c r="C72" s="15">
        <v>20</v>
      </c>
      <c r="D72" s="15">
        <v>20540.92</v>
      </c>
      <c r="E72" s="15">
        <v>17186.58</v>
      </c>
      <c r="F72" s="15">
        <v>0</v>
      </c>
      <c r="G72" s="15">
        <v>3354.34</v>
      </c>
      <c r="H72" s="15"/>
      <c r="I72" s="15">
        <v>1</v>
      </c>
      <c r="J72" s="15">
        <v>4929820.8</v>
      </c>
    </row>
    <row r="73">
      <c r="A73" s="11" t="s">
        <v>402</v>
      </c>
      <c r="B73" s="12" t="s">
        <v>403</v>
      </c>
      <c r="C73" s="15">
        <v>5.5</v>
      </c>
      <c r="D73" s="15">
        <v>29864.5</v>
      </c>
      <c r="E73" s="15">
        <v>17186.58</v>
      </c>
      <c r="F73" s="15">
        <v>0</v>
      </c>
      <c r="G73" s="15">
        <v>12677.92</v>
      </c>
      <c r="H73" s="15"/>
      <c r="I73" s="15">
        <v>1</v>
      </c>
      <c r="J73" s="15">
        <v>1971057</v>
      </c>
    </row>
    <row r="74">
      <c r="A74" s="11" t="s">
        <v>404</v>
      </c>
      <c r="B74" s="12" t="s">
        <v>405</v>
      </c>
      <c r="C74" s="15">
        <v>1</v>
      </c>
      <c r="D74" s="15">
        <v>20540.92</v>
      </c>
      <c r="E74" s="15">
        <v>17186.58</v>
      </c>
      <c r="F74" s="15">
        <v>3000</v>
      </c>
      <c r="G74" s="15">
        <v>354.34</v>
      </c>
      <c r="H74" s="15"/>
      <c r="I74" s="15">
        <v>1</v>
      </c>
      <c r="J74" s="15">
        <v>246491.04</v>
      </c>
    </row>
    <row r="75">
      <c r="A75" s="11" t="s">
        <v>406</v>
      </c>
      <c r="B75" s="12" t="s">
        <v>407</v>
      </c>
      <c r="C75" s="15">
        <v>12.5</v>
      </c>
      <c r="D75" s="15">
        <v>19562.63</v>
      </c>
      <c r="E75" s="15">
        <v>17209.02</v>
      </c>
      <c r="F75" s="15">
        <v>2000</v>
      </c>
      <c r="G75" s="15">
        <v>353.61</v>
      </c>
      <c r="H75" s="15"/>
      <c r="I75" s="15">
        <v>1</v>
      </c>
      <c r="J75" s="15">
        <v>2934394.5</v>
      </c>
    </row>
    <row r="76">
      <c r="A76" s="11" t="s">
        <v>406</v>
      </c>
      <c r="B76" s="12" t="s">
        <v>407</v>
      </c>
      <c r="C76" s="15">
        <v>1</v>
      </c>
      <c r="D76" s="15">
        <v>20798.37</v>
      </c>
      <c r="E76" s="15">
        <v>17209.02</v>
      </c>
      <c r="F76" s="15">
        <v>3000</v>
      </c>
      <c r="G76" s="15">
        <v>589.35</v>
      </c>
      <c r="H76" s="15"/>
      <c r="I76" s="15">
        <v>1</v>
      </c>
      <c r="J76" s="15">
        <v>249580.44</v>
      </c>
    </row>
    <row r="77">
      <c r="A77" s="11" t="s">
        <v>408</v>
      </c>
      <c r="B77" s="12" t="s">
        <v>409</v>
      </c>
      <c r="C77" s="15">
        <v>.5</v>
      </c>
      <c r="D77" s="15">
        <v>10296.65</v>
      </c>
      <c r="E77" s="15">
        <v>4296.65</v>
      </c>
      <c r="F77" s="15">
        <v>3000</v>
      </c>
      <c r="G77" s="15">
        <v>3000</v>
      </c>
      <c r="H77" s="15"/>
      <c r="I77" s="15">
        <v>1</v>
      </c>
      <c r="J77" s="15">
        <v>61779.9</v>
      </c>
    </row>
    <row r="78">
      <c r="A78" s="11" t="s">
        <v>408</v>
      </c>
      <c r="B78" s="12" t="s">
        <v>409</v>
      </c>
      <c r="C78" s="15">
        <v>13</v>
      </c>
      <c r="D78" s="15">
        <v>20610.94</v>
      </c>
      <c r="E78" s="15">
        <v>17186.58</v>
      </c>
      <c r="F78" s="15">
        <v>3000</v>
      </c>
      <c r="G78" s="15">
        <v>424.36</v>
      </c>
      <c r="H78" s="15"/>
      <c r="I78" s="15">
        <v>1</v>
      </c>
      <c r="J78" s="15">
        <v>3215306.64</v>
      </c>
    </row>
    <row r="79">
      <c r="A79" s="11" t="s">
        <v>410</v>
      </c>
      <c r="B79" s="12" t="s">
        <v>411</v>
      </c>
      <c r="C79" s="15">
        <v>2</v>
      </c>
      <c r="D79" s="15">
        <v>20562.63</v>
      </c>
      <c r="E79" s="15">
        <v>17209.02</v>
      </c>
      <c r="F79" s="15">
        <v>3000</v>
      </c>
      <c r="G79" s="15">
        <v>353.61</v>
      </c>
      <c r="H79" s="15"/>
      <c r="I79" s="15">
        <v>1</v>
      </c>
      <c r="J79" s="15">
        <v>493503.12</v>
      </c>
    </row>
    <row r="80">
      <c r="A80" s="11" t="s">
        <v>410</v>
      </c>
      <c r="B80" s="12" t="s">
        <v>411</v>
      </c>
      <c r="C80" s="15">
        <v>1</v>
      </c>
      <c r="D80" s="15">
        <v>21342.05</v>
      </c>
      <c r="E80" s="15">
        <v>20574</v>
      </c>
      <c r="F80" s="15">
        <v>0</v>
      </c>
      <c r="G80" s="15">
        <v>768.05</v>
      </c>
      <c r="H80" s="15"/>
      <c r="I80" s="15">
        <v>1</v>
      </c>
      <c r="J80" s="15">
        <v>256104.6</v>
      </c>
    </row>
    <row r="81">
      <c r="A81" s="11" t="s">
        <v>412</v>
      </c>
      <c r="B81" s="12" t="s">
        <v>413</v>
      </c>
      <c r="C81" s="15">
        <v>3</v>
      </c>
      <c r="D81" s="15">
        <v>20436.16</v>
      </c>
      <c r="E81" s="15">
        <v>17758.36</v>
      </c>
      <c r="F81" s="15">
        <v>2000</v>
      </c>
      <c r="G81" s="15">
        <v>677.8</v>
      </c>
      <c r="H81" s="15"/>
      <c r="I81" s="15">
        <v>1</v>
      </c>
      <c r="J81" s="15">
        <v>735701.76</v>
      </c>
    </row>
    <row r="82">
      <c r="A82" s="11" t="s">
        <v>414</v>
      </c>
      <c r="B82" s="12" t="s">
        <v>415</v>
      </c>
      <c r="C82" s="15">
        <v>2</v>
      </c>
      <c r="D82" s="15">
        <v>27789.8</v>
      </c>
      <c r="E82" s="15">
        <v>27112</v>
      </c>
      <c r="F82" s="15">
        <v>0</v>
      </c>
      <c r="G82" s="15">
        <v>677.8</v>
      </c>
      <c r="H82" s="15"/>
      <c r="I82" s="15">
        <v>1</v>
      </c>
      <c r="J82" s="15">
        <v>666955.2</v>
      </c>
    </row>
    <row r="83">
      <c r="A83" s="11" t="s">
        <v>416</v>
      </c>
      <c r="B83" s="12" t="s">
        <v>417</v>
      </c>
      <c r="C83" s="15">
        <v>2</v>
      </c>
      <c r="D83" s="15">
        <v>20758.36</v>
      </c>
      <c r="E83" s="15">
        <v>17758.36</v>
      </c>
      <c r="F83" s="15">
        <v>0</v>
      </c>
      <c r="G83" s="15">
        <v>3000</v>
      </c>
      <c r="H83" s="15"/>
      <c r="I83" s="15">
        <v>1</v>
      </c>
      <c r="J83" s="15">
        <v>498200.64</v>
      </c>
    </row>
    <row r="84">
      <c r="A84" s="11" t="s">
        <v>416</v>
      </c>
      <c r="B84" s="12" t="s">
        <v>417</v>
      </c>
      <c r="C84" s="15">
        <v>1</v>
      </c>
      <c r="D84" s="15">
        <v>27112</v>
      </c>
      <c r="E84" s="15">
        <v>27112</v>
      </c>
      <c r="F84" s="15">
        <v>0</v>
      </c>
      <c r="G84" s="15">
        <v>0</v>
      </c>
      <c r="H84" s="15"/>
      <c r="I84" s="15">
        <v>1</v>
      </c>
      <c r="J84" s="15">
        <v>325344</v>
      </c>
    </row>
    <row r="85">
      <c r="A85" s="11" t="s">
        <v>416</v>
      </c>
      <c r="B85" s="12" t="s">
        <v>417</v>
      </c>
      <c r="C85" s="15">
        <v>1</v>
      </c>
      <c r="D85" s="15">
        <v>20842.84</v>
      </c>
      <c r="E85" s="15">
        <v>18165.04</v>
      </c>
      <c r="F85" s="15">
        <v>2000</v>
      </c>
      <c r="G85" s="15">
        <v>677.8</v>
      </c>
      <c r="H85" s="15"/>
      <c r="I85" s="15">
        <v>1</v>
      </c>
      <c r="J85" s="15">
        <v>250114.08</v>
      </c>
    </row>
    <row r="86">
      <c r="A86" s="11" t="s">
        <v>418</v>
      </c>
      <c r="B86" s="12" t="s">
        <v>419</v>
      </c>
      <c r="C86" s="15">
        <v>1</v>
      </c>
      <c r="D86" s="15">
        <v>25274.94</v>
      </c>
      <c r="E86" s="15">
        <v>24049.1</v>
      </c>
      <c r="F86" s="15">
        <v>0</v>
      </c>
      <c r="G86" s="15">
        <v>1225.84</v>
      </c>
      <c r="H86" s="15"/>
      <c r="I86" s="15">
        <v>1</v>
      </c>
      <c r="J86" s="15">
        <v>303299.28</v>
      </c>
    </row>
    <row r="87">
      <c r="A87" s="11" t="s">
        <v>420</v>
      </c>
      <c r="B87" s="12" t="s">
        <v>421</v>
      </c>
      <c r="C87" s="15">
        <v>2</v>
      </c>
      <c r="D87" s="15">
        <v>20758.36</v>
      </c>
      <c r="E87" s="15">
        <v>17758.36</v>
      </c>
      <c r="F87" s="15">
        <v>0</v>
      </c>
      <c r="G87" s="15">
        <v>3000</v>
      </c>
      <c r="H87" s="15"/>
      <c r="I87" s="15">
        <v>1</v>
      </c>
      <c r="J87" s="15">
        <v>498200.64</v>
      </c>
    </row>
    <row r="88">
      <c r="A88" s="11" t="s">
        <v>422</v>
      </c>
      <c r="B88" s="12" t="s">
        <v>423</v>
      </c>
      <c r="C88" s="15">
        <v>1</v>
      </c>
      <c r="D88" s="15">
        <v>20876.24</v>
      </c>
      <c r="E88" s="15">
        <v>20062.88</v>
      </c>
      <c r="F88" s="15">
        <v>0</v>
      </c>
      <c r="G88" s="15">
        <v>813.36</v>
      </c>
      <c r="H88" s="15"/>
      <c r="I88" s="15">
        <v>1</v>
      </c>
      <c r="J88" s="15">
        <v>250514.88</v>
      </c>
    </row>
    <row r="89">
      <c r="A89" s="11" t="s">
        <v>422</v>
      </c>
      <c r="B89" s="12" t="s">
        <v>423</v>
      </c>
      <c r="C89" s="15">
        <v>1</v>
      </c>
      <c r="D89" s="15">
        <v>21689.6</v>
      </c>
      <c r="E89" s="15">
        <v>20469.56</v>
      </c>
      <c r="F89" s="15">
        <v>0</v>
      </c>
      <c r="G89" s="15">
        <v>1220.04</v>
      </c>
      <c r="H89" s="15"/>
      <c r="I89" s="15">
        <v>1</v>
      </c>
      <c r="J89" s="15">
        <v>260275.2</v>
      </c>
    </row>
    <row r="90">
      <c r="A90" s="11" t="s">
        <v>424</v>
      </c>
      <c r="B90" s="12" t="s">
        <v>425</v>
      </c>
      <c r="C90" s="15">
        <v>1</v>
      </c>
      <c r="D90" s="15">
        <v>20605.12</v>
      </c>
      <c r="E90" s="15">
        <v>18978.4</v>
      </c>
      <c r="F90" s="15">
        <v>0</v>
      </c>
      <c r="G90" s="15">
        <v>1626.72</v>
      </c>
      <c r="H90" s="15"/>
      <c r="I90" s="15">
        <v>1</v>
      </c>
      <c r="J90" s="15">
        <v>247261.44</v>
      </c>
    </row>
    <row r="91">
      <c r="A91" s="11" t="s">
        <v>424</v>
      </c>
      <c r="B91" s="12" t="s">
        <v>425</v>
      </c>
      <c r="C91" s="15">
        <v>1</v>
      </c>
      <c r="D91" s="15">
        <v>21689.6</v>
      </c>
      <c r="E91" s="15">
        <v>20469.56</v>
      </c>
      <c r="F91" s="15">
        <v>0</v>
      </c>
      <c r="G91" s="15">
        <v>1220.04</v>
      </c>
      <c r="H91" s="15"/>
      <c r="I91" s="15">
        <v>1</v>
      </c>
      <c r="J91" s="15">
        <v>260275.2</v>
      </c>
    </row>
    <row r="92">
      <c r="A92" s="11" t="s">
        <v>426</v>
      </c>
      <c r="B92" s="12" t="s">
        <v>427</v>
      </c>
      <c r="C92" s="15">
        <v>1</v>
      </c>
      <c r="D92" s="15">
        <v>28212.2</v>
      </c>
      <c r="E92" s="15">
        <v>27112</v>
      </c>
      <c r="F92" s="15">
        <v>0</v>
      </c>
      <c r="G92" s="15">
        <v>1100.2</v>
      </c>
      <c r="H92" s="15"/>
      <c r="I92" s="15">
        <v>1</v>
      </c>
      <c r="J92" s="15">
        <v>338546.4</v>
      </c>
    </row>
    <row r="93">
      <c r="A93" s="11" t="s">
        <v>428</v>
      </c>
      <c r="B93" s="12" t="s">
        <v>429</v>
      </c>
      <c r="C93" s="15">
        <v>.5</v>
      </c>
      <c r="D93" s="15">
        <v>20540.92</v>
      </c>
      <c r="E93" s="15">
        <v>17186.58</v>
      </c>
      <c r="F93" s="15">
        <v>3000</v>
      </c>
      <c r="G93" s="15">
        <v>354.34</v>
      </c>
      <c r="H93" s="15"/>
      <c r="I93" s="15">
        <v>1</v>
      </c>
      <c r="J93" s="15">
        <v>123245.52</v>
      </c>
    </row>
    <row r="94">
      <c r="A94" s="11" t="s">
        <v>430</v>
      </c>
      <c r="B94" s="12" t="s">
        <v>431</v>
      </c>
      <c r="C94" s="15">
        <v>1.5</v>
      </c>
      <c r="D94" s="15">
        <v>20387.72</v>
      </c>
      <c r="E94" s="15">
        <v>17209.02</v>
      </c>
      <c r="F94" s="15">
        <v>2000</v>
      </c>
      <c r="G94" s="15">
        <v>1178.7</v>
      </c>
      <c r="H94" s="15"/>
      <c r="I94" s="15">
        <v>1</v>
      </c>
      <c r="J94" s="15">
        <v>366978.96</v>
      </c>
    </row>
    <row r="95">
      <c r="A95" s="11" t="s">
        <v>432</v>
      </c>
      <c r="B95" s="12" t="s">
        <v>433</v>
      </c>
      <c r="C95" s="15">
        <v>1</v>
      </c>
      <c r="D95" s="15">
        <v>20454.924</v>
      </c>
      <c r="E95" s="15">
        <v>17209.02</v>
      </c>
      <c r="F95" s="15">
        <v>0</v>
      </c>
      <c r="G95" s="15">
        <v>3245.904</v>
      </c>
      <c r="H95" s="15"/>
      <c r="I95" s="15">
        <v>1</v>
      </c>
      <c r="J95" s="15">
        <v>245459.09</v>
      </c>
    </row>
    <row r="96">
      <c r="A96" s="11" t="s">
        <v>434</v>
      </c>
      <c r="B96" s="12" t="s">
        <v>435</v>
      </c>
      <c r="C96" s="15">
        <v>1</v>
      </c>
      <c r="D96" s="15">
        <v>20531.96</v>
      </c>
      <c r="E96" s="15">
        <v>17209.02</v>
      </c>
      <c r="F96" s="15">
        <v>3000</v>
      </c>
      <c r="G96" s="15">
        <v>322.94</v>
      </c>
      <c r="H96" s="15"/>
      <c r="I96" s="15">
        <v>1</v>
      </c>
      <c r="J96" s="15">
        <v>246383.52</v>
      </c>
    </row>
    <row r="97">
      <c r="A97" s="11" t="s">
        <v>436</v>
      </c>
      <c r="B97" s="12" t="s">
        <v>437</v>
      </c>
      <c r="C97" s="15">
        <v>.5</v>
      </c>
      <c r="D97" s="15">
        <v>19827.31</v>
      </c>
      <c r="E97" s="15">
        <v>15323</v>
      </c>
      <c r="F97" s="15">
        <v>2000</v>
      </c>
      <c r="G97" s="15">
        <v>2504.31</v>
      </c>
      <c r="H97" s="15"/>
      <c r="I97" s="15">
        <v>1</v>
      </c>
      <c r="J97" s="15">
        <v>118963.86</v>
      </c>
    </row>
    <row r="98">
      <c r="A98" s="11" t="s">
        <v>438</v>
      </c>
      <c r="B98" s="12" t="s">
        <v>439</v>
      </c>
      <c r="C98" s="15">
        <v>1</v>
      </c>
      <c r="D98" s="15">
        <v>34556.5</v>
      </c>
      <c r="E98" s="15">
        <v>30646</v>
      </c>
      <c r="F98" s="15">
        <v>1955.25</v>
      </c>
      <c r="G98" s="15">
        <v>1955.25</v>
      </c>
      <c r="H98" s="15"/>
      <c r="I98" s="15">
        <v>1</v>
      </c>
      <c r="J98" s="15">
        <v>414678</v>
      </c>
    </row>
    <row r="99">
      <c r="A99" s="11" t="s">
        <v>440</v>
      </c>
      <c r="B99" s="12" t="s">
        <v>441</v>
      </c>
      <c r="C99" s="15">
        <v>1.5</v>
      </c>
      <c r="D99" s="15">
        <v>20186.58</v>
      </c>
      <c r="E99" s="15">
        <v>17186.58</v>
      </c>
      <c r="F99" s="15">
        <v>0</v>
      </c>
      <c r="G99" s="15">
        <v>3000</v>
      </c>
      <c r="H99" s="15"/>
      <c r="I99" s="15">
        <v>1</v>
      </c>
      <c r="J99" s="15">
        <v>363358.44</v>
      </c>
    </row>
    <row r="100">
      <c r="A100" s="11" t="s">
        <v>442</v>
      </c>
      <c r="B100" s="12" t="s">
        <v>443</v>
      </c>
      <c r="C100" s="15">
        <v>.5</v>
      </c>
      <c r="D100" s="15">
        <v>20186.58</v>
      </c>
      <c r="E100" s="15">
        <v>17186.58</v>
      </c>
      <c r="F100" s="15">
        <v>0</v>
      </c>
      <c r="G100" s="15">
        <v>3000</v>
      </c>
      <c r="H100" s="15"/>
      <c r="I100" s="15">
        <v>1</v>
      </c>
      <c r="J100" s="15">
        <v>121119.48</v>
      </c>
    </row>
    <row r="101">
      <c r="A101" s="11" t="s">
        <v>444</v>
      </c>
      <c r="B101" s="12" t="s">
        <v>445</v>
      </c>
      <c r="C101" s="15">
        <v>1</v>
      </c>
      <c r="D101" s="15">
        <v>20656.2</v>
      </c>
      <c r="E101" s="15">
        <v>18978.4</v>
      </c>
      <c r="F101" s="15">
        <v>1000</v>
      </c>
      <c r="G101" s="15">
        <v>677.8</v>
      </c>
      <c r="H101" s="15"/>
      <c r="I101" s="15">
        <v>1</v>
      </c>
      <c r="J101" s="15">
        <v>247874.4</v>
      </c>
    </row>
    <row r="102">
      <c r="A102" s="11" t="s">
        <v>446</v>
      </c>
      <c r="B102" s="12" t="s">
        <v>447</v>
      </c>
      <c r="C102" s="15">
        <v>.5</v>
      </c>
      <c r="D102" s="15">
        <v>20622.8</v>
      </c>
      <c r="E102" s="15">
        <v>17622.8</v>
      </c>
      <c r="F102" s="15">
        <v>0</v>
      </c>
      <c r="G102" s="15">
        <v>3000</v>
      </c>
      <c r="H102" s="15"/>
      <c r="I102" s="15">
        <v>1</v>
      </c>
      <c r="J102" s="15">
        <v>123736.8</v>
      </c>
    </row>
    <row r="103" ht="25" customHeight="1">
      <c r="A103" s="24" t="s">
        <v>448</v>
      </c>
      <c r="B103" s="24"/>
      <c r="C103" s="23" t="s">
        <v>215</v>
      </c>
      <c r="D103" s="23">
        <f>SUBTOTAL(9,D11:D102)</f>
      </c>
      <c r="E103" s="23" t="s">
        <v>215</v>
      </c>
      <c r="F103" s="23" t="s">
        <v>215</v>
      </c>
      <c r="G103" s="23" t="s">
        <v>215</v>
      </c>
      <c r="H103" s="23" t="s">
        <v>215</v>
      </c>
      <c r="I103" s="23" t="s">
        <v>215</v>
      </c>
      <c r="J103" s="23">
        <f>SUBTOTAL(9,J11:J102)</f>
      </c>
    </row>
    <row r="104" ht="25" customHeight="1">
</row>
    <row r="105" ht="25" customHeight="1">
      <c r="A105" s="21" t="s">
        <v>305</v>
      </c>
      <c r="B105" s="21"/>
      <c r="C105" s="22" t="s">
        <v>97</v>
      </c>
      <c r="D105" s="22"/>
      <c r="E105" s="22"/>
      <c r="F105" s="22"/>
      <c r="G105" s="22"/>
      <c r="H105" s="22"/>
      <c r="I105" s="22"/>
      <c r="J105" s="22"/>
    </row>
    <row r="106" ht="25" customHeight="1">
      <c r="A106" s="21" t="s">
        <v>306</v>
      </c>
      <c r="B106" s="21"/>
      <c r="C106" s="22" t="s">
        <v>449</v>
      </c>
      <c r="D106" s="22"/>
      <c r="E106" s="22"/>
      <c r="F106" s="22"/>
      <c r="G106" s="22"/>
      <c r="H106" s="22"/>
      <c r="I106" s="22"/>
      <c r="J106" s="22"/>
    </row>
    <row r="107" ht="25" customHeight="1">
      <c r="A107" s="21" t="s">
        <v>308</v>
      </c>
      <c r="B107" s="21"/>
      <c r="C107" s="22" t="s">
        <v>271</v>
      </c>
      <c r="D107" s="22"/>
      <c r="E107" s="22"/>
      <c r="F107" s="22"/>
      <c r="G107" s="22"/>
      <c r="H107" s="22"/>
      <c r="I107" s="22"/>
      <c r="J107" s="22"/>
    </row>
    <row r="108" ht="25" customHeight="1">
      <c r="A108" s="3" t="s">
        <v>309</v>
      </c>
      <c r="B108" s="3"/>
      <c r="C108" s="3"/>
      <c r="D108" s="3"/>
      <c r="E108" s="3"/>
      <c r="F108" s="3"/>
      <c r="G108" s="3"/>
      <c r="H108" s="3"/>
      <c r="I108" s="3"/>
      <c r="J108" s="3"/>
    </row>
    <row r="109" ht="25" customHeight="1">
</row>
    <row r="110" ht="50" customHeight="1">
      <c r="A110" s="11" t="s">
        <v>207</v>
      </c>
      <c r="B110" s="11" t="s">
        <v>310</v>
      </c>
      <c r="C110" s="11" t="s">
        <v>311</v>
      </c>
      <c r="D110" s="11" t="s">
        <v>312</v>
      </c>
      <c r="E110" s="11"/>
      <c r="F110" s="11"/>
      <c r="G110" s="11"/>
      <c r="H110" s="11" t="s">
        <v>313</v>
      </c>
      <c r="I110" s="11" t="s">
        <v>314</v>
      </c>
      <c r="J110" s="11" t="s">
        <v>315</v>
      </c>
    </row>
    <row r="111" ht="50" customHeight="1">
      <c r="A111" s="11"/>
      <c r="B111" s="11"/>
      <c r="C111" s="11"/>
      <c r="D111" s="11" t="s">
        <v>316</v>
      </c>
      <c r="E111" s="11" t="s">
        <v>317</v>
      </c>
      <c r="F111" s="11"/>
      <c r="G111" s="11"/>
      <c r="H111" s="11"/>
      <c r="I111" s="11"/>
      <c r="J111" s="11"/>
    </row>
    <row r="112" ht="50" customHeight="1">
      <c r="A112" s="11"/>
      <c r="B112" s="11"/>
      <c r="C112" s="11"/>
      <c r="D112" s="11"/>
      <c r="E112" s="11" t="s">
        <v>318</v>
      </c>
      <c r="F112" s="11" t="s">
        <v>319</v>
      </c>
      <c r="G112" s="11" t="s">
        <v>320</v>
      </c>
      <c r="H112" s="11"/>
      <c r="I112" s="11"/>
      <c r="J112" s="11"/>
    </row>
    <row r="113" ht="25" customHeight="1">
      <c r="A113" s="11" t="s">
        <v>212</v>
      </c>
      <c r="B113" s="11" t="s">
        <v>321</v>
      </c>
      <c r="C113" s="11" t="s">
        <v>322</v>
      </c>
      <c r="D113" s="11" t="s">
        <v>323</v>
      </c>
      <c r="E113" s="11" t="s">
        <v>324</v>
      </c>
      <c r="F113" s="11" t="s">
        <v>325</v>
      </c>
      <c r="G113" s="11" t="s">
        <v>326</v>
      </c>
      <c r="H113" s="11" t="s">
        <v>327</v>
      </c>
      <c r="I113" s="11" t="s">
        <v>328</v>
      </c>
      <c r="J113" s="11" t="s">
        <v>329</v>
      </c>
    </row>
    <row r="114">
      <c r="A114" s="11" t="s">
        <v>326</v>
      </c>
      <c r="B114" s="12" t="s">
        <v>335</v>
      </c>
      <c r="C114" s="15">
        <v>48</v>
      </c>
      <c r="D114" s="15">
        <v>8854.16667</v>
      </c>
      <c r="E114" s="15">
        <v>8854.16667</v>
      </c>
      <c r="F114" s="15">
        <v>0</v>
      </c>
      <c r="G114" s="15">
        <v>0</v>
      </c>
      <c r="H114" s="15">
        <v>0</v>
      </c>
      <c r="I114" s="15">
        <v>1</v>
      </c>
      <c r="J114" s="15">
        <v>5100000</v>
      </c>
    </row>
    <row r="115" ht="25" customHeight="1">
      <c r="A115" s="24" t="s">
        <v>448</v>
      </c>
      <c r="B115" s="24"/>
      <c r="C115" s="23" t="s">
        <v>215</v>
      </c>
      <c r="D115" s="23">
        <f>SUBTOTAL(9,D114:D114)</f>
      </c>
      <c r="E115" s="23" t="s">
        <v>215</v>
      </c>
      <c r="F115" s="23" t="s">
        <v>215</v>
      </c>
      <c r="G115" s="23" t="s">
        <v>215</v>
      </c>
      <c r="H115" s="23" t="s">
        <v>215</v>
      </c>
      <c r="I115" s="23" t="s">
        <v>215</v>
      </c>
      <c r="J115" s="23">
        <f>SUBTOTAL(9,J114:J114)</f>
      </c>
    </row>
    <row r="116" ht="25" customHeight="1">
</row>
    <row r="117" ht="25" customHeight="1">
      <c r="A117" s="21" t="s">
        <v>305</v>
      </c>
      <c r="B117" s="21"/>
      <c r="C117" s="22" t="s">
        <v>97</v>
      </c>
      <c r="D117" s="22"/>
      <c r="E117" s="22"/>
      <c r="F117" s="22"/>
      <c r="G117" s="22"/>
      <c r="H117" s="22"/>
      <c r="I117" s="22"/>
      <c r="J117" s="22"/>
    </row>
    <row r="118" ht="25" customHeight="1">
      <c r="A118" s="21" t="s">
        <v>306</v>
      </c>
      <c r="B118" s="21"/>
      <c r="C118" s="22" t="s">
        <v>450</v>
      </c>
      <c r="D118" s="22"/>
      <c r="E118" s="22"/>
      <c r="F118" s="22"/>
      <c r="G118" s="22"/>
      <c r="H118" s="22"/>
      <c r="I118" s="22"/>
      <c r="J118" s="22"/>
    </row>
    <row r="119" ht="25" customHeight="1">
      <c r="A119" s="21" t="s">
        <v>308</v>
      </c>
      <c r="B119" s="21"/>
      <c r="C119" s="22" t="s">
        <v>271</v>
      </c>
      <c r="D119" s="22"/>
      <c r="E119" s="22"/>
      <c r="F119" s="22"/>
      <c r="G119" s="22"/>
      <c r="H119" s="22"/>
      <c r="I119" s="22"/>
      <c r="J119" s="22"/>
    </row>
    <row r="120" ht="25" customHeight="1">
      <c r="A120" s="3" t="s">
        <v>309</v>
      </c>
      <c r="B120" s="3"/>
      <c r="C120" s="3"/>
      <c r="D120" s="3"/>
      <c r="E120" s="3"/>
      <c r="F120" s="3"/>
      <c r="G120" s="3"/>
      <c r="H120" s="3"/>
      <c r="I120" s="3"/>
      <c r="J120" s="3"/>
    </row>
    <row r="121" ht="25" customHeight="1">
</row>
    <row r="122" ht="50" customHeight="1">
      <c r="A122" s="11" t="s">
        <v>207</v>
      </c>
      <c r="B122" s="11" t="s">
        <v>310</v>
      </c>
      <c r="C122" s="11" t="s">
        <v>311</v>
      </c>
      <c r="D122" s="11" t="s">
        <v>312</v>
      </c>
      <c r="E122" s="11"/>
      <c r="F122" s="11"/>
      <c r="G122" s="11"/>
      <c r="H122" s="11" t="s">
        <v>313</v>
      </c>
      <c r="I122" s="11" t="s">
        <v>314</v>
      </c>
      <c r="J122" s="11" t="s">
        <v>315</v>
      </c>
    </row>
    <row r="123" ht="50" customHeight="1">
      <c r="A123" s="11"/>
      <c r="B123" s="11"/>
      <c r="C123" s="11"/>
      <c r="D123" s="11" t="s">
        <v>316</v>
      </c>
      <c r="E123" s="11" t="s">
        <v>317</v>
      </c>
      <c r="F123" s="11"/>
      <c r="G123" s="11"/>
      <c r="H123" s="11"/>
      <c r="I123" s="11"/>
      <c r="J123" s="11"/>
    </row>
    <row r="124" ht="50" customHeight="1">
      <c r="A124" s="11"/>
      <c r="B124" s="11"/>
      <c r="C124" s="11"/>
      <c r="D124" s="11"/>
      <c r="E124" s="11" t="s">
        <v>318</v>
      </c>
      <c r="F124" s="11" t="s">
        <v>319</v>
      </c>
      <c r="G124" s="11" t="s">
        <v>320</v>
      </c>
      <c r="H124" s="11"/>
      <c r="I124" s="11"/>
      <c r="J124" s="11"/>
    </row>
    <row r="125" ht="25" customHeight="1">
      <c r="A125" s="11" t="s">
        <v>212</v>
      </c>
      <c r="B125" s="11" t="s">
        <v>321</v>
      </c>
      <c r="C125" s="11" t="s">
        <v>322</v>
      </c>
      <c r="D125" s="11" t="s">
        <v>323</v>
      </c>
      <c r="E125" s="11" t="s">
        <v>324</v>
      </c>
      <c r="F125" s="11" t="s">
        <v>325</v>
      </c>
      <c r="G125" s="11" t="s">
        <v>326</v>
      </c>
      <c r="H125" s="11" t="s">
        <v>327</v>
      </c>
      <c r="I125" s="11" t="s">
        <v>328</v>
      </c>
      <c r="J125" s="11" t="s">
        <v>329</v>
      </c>
    </row>
    <row r="126">
      <c r="A126" s="11" t="s">
        <v>326</v>
      </c>
      <c r="B126" s="12" t="s">
        <v>335</v>
      </c>
      <c r="C126" s="15">
        <v>20</v>
      </c>
      <c r="D126" s="15">
        <v>13190.16667</v>
      </c>
      <c r="E126" s="15">
        <v>13190.16667</v>
      </c>
      <c r="F126" s="15">
        <v>0</v>
      </c>
      <c r="G126" s="15">
        <v>0</v>
      </c>
      <c r="H126" s="15"/>
      <c r="I126" s="15">
        <v>1</v>
      </c>
      <c r="J126" s="15">
        <v>3165640</v>
      </c>
    </row>
    <row r="127">
      <c r="A127" s="11" t="s">
        <v>451</v>
      </c>
      <c r="B127" s="12" t="s">
        <v>452</v>
      </c>
      <c r="C127" s="15">
        <v>1</v>
      </c>
      <c r="D127" s="15">
        <v>19530</v>
      </c>
      <c r="E127" s="15">
        <v>19530</v>
      </c>
      <c r="F127" s="15">
        <v>0</v>
      </c>
      <c r="G127" s="15">
        <v>0</v>
      </c>
      <c r="H127" s="15"/>
      <c r="I127" s="15">
        <v>1</v>
      </c>
      <c r="J127" s="15">
        <v>234360</v>
      </c>
    </row>
    <row r="128" ht="25" customHeight="1">
      <c r="A128" s="24" t="s">
        <v>448</v>
      </c>
      <c r="B128" s="24"/>
      <c r="C128" s="23" t="s">
        <v>215</v>
      </c>
      <c r="D128" s="23">
        <f>SUBTOTAL(9,D126:D127)</f>
      </c>
      <c r="E128" s="23" t="s">
        <v>215</v>
      </c>
      <c r="F128" s="23" t="s">
        <v>215</v>
      </c>
      <c r="G128" s="23" t="s">
        <v>215</v>
      </c>
      <c r="H128" s="23" t="s">
        <v>215</v>
      </c>
      <c r="I128" s="23" t="s">
        <v>215</v>
      </c>
      <c r="J128" s="23">
        <f>SUBTOTAL(9,J126:J127)</f>
      </c>
    </row>
    <row r="129" ht="25" customHeight="1">
</row>
    <row r="130" ht="25" customHeight="1">
      <c r="A130" s="21" t="s">
        <v>305</v>
      </c>
      <c r="B130" s="21"/>
      <c r="C130" s="22" t="s">
        <v>97</v>
      </c>
      <c r="D130" s="22"/>
      <c r="E130" s="22"/>
      <c r="F130" s="22"/>
      <c r="G130" s="22"/>
      <c r="H130" s="22"/>
      <c r="I130" s="22"/>
      <c r="J130" s="22"/>
    </row>
    <row r="131" ht="25" customHeight="1">
      <c r="A131" s="21" t="s">
        <v>306</v>
      </c>
      <c r="B131" s="21"/>
      <c r="C131" s="22" t="s">
        <v>307</v>
      </c>
      <c r="D131" s="22"/>
      <c r="E131" s="22"/>
      <c r="F131" s="22"/>
      <c r="G131" s="22"/>
      <c r="H131" s="22"/>
      <c r="I131" s="22"/>
      <c r="J131" s="22"/>
    </row>
    <row r="132" ht="25" customHeight="1">
      <c r="A132" s="21" t="s">
        <v>308</v>
      </c>
      <c r="B132" s="21"/>
      <c r="C132" s="22" t="s">
        <v>274</v>
      </c>
      <c r="D132" s="22"/>
      <c r="E132" s="22"/>
      <c r="F132" s="22"/>
      <c r="G132" s="22"/>
      <c r="H132" s="22"/>
      <c r="I132" s="22"/>
      <c r="J132" s="22"/>
    </row>
    <row r="133" ht="25" customHeight="1">
      <c r="A133" s="3" t="s">
        <v>309</v>
      </c>
      <c r="B133" s="3"/>
      <c r="C133" s="3"/>
      <c r="D133" s="3"/>
      <c r="E133" s="3"/>
      <c r="F133" s="3"/>
      <c r="G133" s="3"/>
      <c r="H133" s="3"/>
      <c r="I133" s="3"/>
      <c r="J133" s="3"/>
    </row>
    <row r="134" ht="25" customHeight="1">
</row>
    <row r="135" ht="50" customHeight="1">
      <c r="A135" s="11" t="s">
        <v>207</v>
      </c>
      <c r="B135" s="11" t="s">
        <v>310</v>
      </c>
      <c r="C135" s="11" t="s">
        <v>311</v>
      </c>
      <c r="D135" s="11" t="s">
        <v>312</v>
      </c>
      <c r="E135" s="11"/>
      <c r="F135" s="11"/>
      <c r="G135" s="11"/>
      <c r="H135" s="11" t="s">
        <v>313</v>
      </c>
      <c r="I135" s="11" t="s">
        <v>314</v>
      </c>
      <c r="J135" s="11" t="s">
        <v>315</v>
      </c>
    </row>
    <row r="136" ht="50" customHeight="1">
      <c r="A136" s="11"/>
      <c r="B136" s="11"/>
      <c r="C136" s="11"/>
      <c r="D136" s="11" t="s">
        <v>316</v>
      </c>
      <c r="E136" s="11" t="s">
        <v>317</v>
      </c>
      <c r="F136" s="11"/>
      <c r="G136" s="11"/>
      <c r="H136" s="11"/>
      <c r="I136" s="11"/>
      <c r="J136" s="11"/>
    </row>
    <row r="137" ht="50" customHeight="1">
      <c r="A137" s="11"/>
      <c r="B137" s="11"/>
      <c r="C137" s="11"/>
      <c r="D137" s="11"/>
      <c r="E137" s="11" t="s">
        <v>318</v>
      </c>
      <c r="F137" s="11" t="s">
        <v>319</v>
      </c>
      <c r="G137" s="11" t="s">
        <v>320</v>
      </c>
      <c r="H137" s="11"/>
      <c r="I137" s="11"/>
      <c r="J137" s="11"/>
    </row>
    <row r="138" ht="25" customHeight="1">
      <c r="A138" s="11" t="s">
        <v>212</v>
      </c>
      <c r="B138" s="11" t="s">
        <v>321</v>
      </c>
      <c r="C138" s="11" t="s">
        <v>322</v>
      </c>
      <c r="D138" s="11" t="s">
        <v>323</v>
      </c>
      <c r="E138" s="11" t="s">
        <v>324</v>
      </c>
      <c r="F138" s="11" t="s">
        <v>325</v>
      </c>
      <c r="G138" s="11" t="s">
        <v>326</v>
      </c>
      <c r="H138" s="11" t="s">
        <v>327</v>
      </c>
      <c r="I138" s="11" t="s">
        <v>328</v>
      </c>
      <c r="J138" s="11" t="s">
        <v>329</v>
      </c>
    </row>
    <row r="139">
      <c r="A139" s="11" t="s">
        <v>321</v>
      </c>
      <c r="B139" s="12" t="s">
        <v>330</v>
      </c>
      <c r="C139" s="15">
        <v>1</v>
      </c>
      <c r="D139" s="15">
        <v>73048.8</v>
      </c>
      <c r="E139" s="15">
        <v>70912</v>
      </c>
      <c r="F139" s="15">
        <v>1045.6</v>
      </c>
      <c r="G139" s="15">
        <v>1091.2</v>
      </c>
      <c r="H139" s="15"/>
      <c r="I139" s="15">
        <v>1</v>
      </c>
      <c r="J139" s="15">
        <v>876585.6</v>
      </c>
    </row>
    <row r="140">
      <c r="A140" s="11" t="s">
        <v>323</v>
      </c>
      <c r="B140" s="12" t="s">
        <v>332</v>
      </c>
      <c r="C140" s="15">
        <v>1</v>
      </c>
      <c r="D140" s="15">
        <v>65872.5</v>
      </c>
      <c r="E140" s="15">
        <v>64730</v>
      </c>
      <c r="F140" s="15">
        <v>236.5</v>
      </c>
      <c r="G140" s="15">
        <v>906</v>
      </c>
      <c r="H140" s="15"/>
      <c r="I140" s="15">
        <v>1</v>
      </c>
      <c r="J140" s="15">
        <v>790470</v>
      </c>
    </row>
    <row r="141">
      <c r="A141" s="11" t="s">
        <v>324</v>
      </c>
      <c r="B141" s="12" t="s">
        <v>333</v>
      </c>
      <c r="C141" s="15">
        <v>1</v>
      </c>
      <c r="D141" s="15">
        <v>66636</v>
      </c>
      <c r="E141" s="15">
        <v>64730</v>
      </c>
      <c r="F141" s="15">
        <v>0</v>
      </c>
      <c r="G141" s="15">
        <v>1906</v>
      </c>
      <c r="H141" s="15"/>
      <c r="I141" s="15">
        <v>1</v>
      </c>
      <c r="J141" s="15">
        <v>799632</v>
      </c>
    </row>
    <row r="142">
      <c r="A142" s="11" t="s">
        <v>325</v>
      </c>
      <c r="B142" s="12" t="s">
        <v>334</v>
      </c>
      <c r="C142" s="15">
        <v>1</v>
      </c>
      <c r="D142" s="15">
        <v>67871.6</v>
      </c>
      <c r="E142" s="15">
        <v>64730</v>
      </c>
      <c r="F142" s="15">
        <v>1235.6</v>
      </c>
      <c r="G142" s="15">
        <v>1906</v>
      </c>
      <c r="H142" s="15"/>
      <c r="I142" s="15">
        <v>1</v>
      </c>
      <c r="J142" s="15">
        <v>814459.2</v>
      </c>
    </row>
    <row r="143">
      <c r="A143" s="11" t="s">
        <v>326</v>
      </c>
      <c r="B143" s="12" t="s">
        <v>335</v>
      </c>
      <c r="C143" s="15">
        <v>76.7</v>
      </c>
      <c r="D143" s="15">
        <v>33147</v>
      </c>
      <c r="E143" s="15">
        <v>21147</v>
      </c>
      <c r="F143" s="15">
        <v>3000</v>
      </c>
      <c r="G143" s="15">
        <v>9000</v>
      </c>
      <c r="H143" s="15"/>
      <c r="I143" s="15">
        <v>1</v>
      </c>
      <c r="J143" s="15">
        <v>30508498.8</v>
      </c>
    </row>
    <row r="144">
      <c r="A144" s="11" t="s">
        <v>327</v>
      </c>
      <c r="B144" s="12" t="s">
        <v>336</v>
      </c>
      <c r="C144" s="15">
        <v>7</v>
      </c>
      <c r="D144" s="15">
        <v>46952</v>
      </c>
      <c r="E144" s="15">
        <v>23452</v>
      </c>
      <c r="F144" s="15">
        <v>8500</v>
      </c>
      <c r="G144" s="15">
        <v>15000</v>
      </c>
      <c r="H144" s="15"/>
      <c r="I144" s="15">
        <v>1</v>
      </c>
      <c r="J144" s="15">
        <v>3943968</v>
      </c>
    </row>
    <row r="145">
      <c r="A145" s="11" t="s">
        <v>328</v>
      </c>
      <c r="B145" s="12" t="s">
        <v>337</v>
      </c>
      <c r="C145" s="15">
        <v>1</v>
      </c>
      <c r="D145" s="15">
        <v>28574.881</v>
      </c>
      <c r="E145" s="15">
        <v>27112</v>
      </c>
      <c r="F145" s="15">
        <v>0</v>
      </c>
      <c r="G145" s="15">
        <v>1462.881</v>
      </c>
      <c r="H145" s="15"/>
      <c r="I145" s="15">
        <v>1</v>
      </c>
      <c r="J145" s="15">
        <v>342898.57</v>
      </c>
    </row>
    <row r="146">
      <c r="A146" s="11" t="s">
        <v>338</v>
      </c>
      <c r="B146" s="12" t="s">
        <v>339</v>
      </c>
      <c r="C146" s="15">
        <v>1</v>
      </c>
      <c r="D146" s="15">
        <v>24210.34</v>
      </c>
      <c r="E146" s="15">
        <v>24210.34</v>
      </c>
      <c r="F146" s="15">
        <v>0</v>
      </c>
      <c r="G146" s="15">
        <v>0</v>
      </c>
      <c r="H146" s="15"/>
      <c r="I146" s="15">
        <v>1</v>
      </c>
      <c r="J146" s="15">
        <v>290524.08</v>
      </c>
    </row>
    <row r="147">
      <c r="A147" s="11" t="s">
        <v>338</v>
      </c>
      <c r="B147" s="12" t="s">
        <v>339</v>
      </c>
      <c r="C147" s="15">
        <v>1</v>
      </c>
      <c r="D147" s="15">
        <v>21416.6</v>
      </c>
      <c r="E147" s="15">
        <v>19472</v>
      </c>
      <c r="F147" s="15">
        <v>1944.6</v>
      </c>
      <c r="G147" s="15">
        <v>0</v>
      </c>
      <c r="H147" s="15"/>
      <c r="I147" s="15">
        <v>1</v>
      </c>
      <c r="J147" s="15">
        <v>256999.2</v>
      </c>
    </row>
    <row r="148">
      <c r="A148" s="11" t="s">
        <v>340</v>
      </c>
      <c r="B148" s="12" t="s">
        <v>341</v>
      </c>
      <c r="C148" s="15">
        <v>1</v>
      </c>
      <c r="D148" s="15">
        <v>20334</v>
      </c>
      <c r="E148" s="15">
        <v>20334</v>
      </c>
      <c r="F148" s="15">
        <v>0</v>
      </c>
      <c r="G148" s="15">
        <v>0</v>
      </c>
      <c r="H148" s="15"/>
      <c r="I148" s="15">
        <v>1</v>
      </c>
      <c r="J148" s="15">
        <v>244008</v>
      </c>
    </row>
    <row r="149">
      <c r="A149" s="11" t="s">
        <v>340</v>
      </c>
      <c r="B149" s="12" t="s">
        <v>341</v>
      </c>
      <c r="C149" s="15">
        <v>1</v>
      </c>
      <c r="D149" s="15">
        <v>20000</v>
      </c>
      <c r="E149" s="15">
        <v>18000</v>
      </c>
      <c r="F149" s="15">
        <v>0</v>
      </c>
      <c r="G149" s="15">
        <v>2000</v>
      </c>
      <c r="H149" s="15"/>
      <c r="I149" s="15">
        <v>1</v>
      </c>
      <c r="J149" s="15">
        <v>240000</v>
      </c>
    </row>
    <row r="150">
      <c r="A150" s="11" t="s">
        <v>342</v>
      </c>
      <c r="B150" s="12" t="s">
        <v>343</v>
      </c>
      <c r="C150" s="15">
        <v>1</v>
      </c>
      <c r="D150" s="15">
        <v>24000</v>
      </c>
      <c r="E150" s="15">
        <v>24000</v>
      </c>
      <c r="F150" s="15">
        <v>0</v>
      </c>
      <c r="G150" s="15">
        <v>0</v>
      </c>
      <c r="H150" s="15"/>
      <c r="I150" s="15">
        <v>1</v>
      </c>
      <c r="J150" s="15">
        <v>288000</v>
      </c>
    </row>
    <row r="151">
      <c r="A151" s="11" t="s">
        <v>342</v>
      </c>
      <c r="B151" s="12" t="s">
        <v>343</v>
      </c>
      <c r="C151" s="15">
        <v>1</v>
      </c>
      <c r="D151" s="15">
        <v>24000</v>
      </c>
      <c r="E151" s="15">
        <v>24000</v>
      </c>
      <c r="F151" s="15">
        <v>0</v>
      </c>
      <c r="G151" s="15">
        <v>0</v>
      </c>
      <c r="H151" s="15"/>
      <c r="I151" s="15">
        <v>1</v>
      </c>
      <c r="J151" s="15">
        <v>288000</v>
      </c>
    </row>
    <row r="152">
      <c r="A152" s="11" t="s">
        <v>342</v>
      </c>
      <c r="B152" s="12" t="s">
        <v>343</v>
      </c>
      <c r="C152" s="15">
        <v>1</v>
      </c>
      <c r="D152" s="15">
        <v>20000</v>
      </c>
      <c r="E152" s="15">
        <v>20000</v>
      </c>
      <c r="F152" s="15">
        <v>0</v>
      </c>
      <c r="G152" s="15">
        <v>0</v>
      </c>
      <c r="H152" s="15"/>
      <c r="I152" s="15">
        <v>1</v>
      </c>
      <c r="J152" s="15">
        <v>240000</v>
      </c>
    </row>
    <row r="153">
      <c r="A153" s="11" t="s">
        <v>342</v>
      </c>
      <c r="B153" s="12" t="s">
        <v>343</v>
      </c>
      <c r="C153" s="15">
        <v>4</v>
      </c>
      <c r="D153" s="15">
        <v>20161.18</v>
      </c>
      <c r="E153" s="15">
        <v>20161.18</v>
      </c>
      <c r="F153" s="15">
        <v>0</v>
      </c>
      <c r="G153" s="15">
        <v>0</v>
      </c>
      <c r="H153" s="15"/>
      <c r="I153" s="15">
        <v>1</v>
      </c>
      <c r="J153" s="15">
        <v>967736.64</v>
      </c>
    </row>
    <row r="154">
      <c r="A154" s="11" t="s">
        <v>342</v>
      </c>
      <c r="B154" s="12" t="s">
        <v>343</v>
      </c>
      <c r="C154" s="15">
        <v>1</v>
      </c>
      <c r="D154" s="15">
        <v>20000</v>
      </c>
      <c r="E154" s="15">
        <v>20000</v>
      </c>
      <c r="F154" s="15">
        <v>0</v>
      </c>
      <c r="G154" s="15">
        <v>0</v>
      </c>
      <c r="H154" s="15"/>
      <c r="I154" s="15">
        <v>1</v>
      </c>
      <c r="J154" s="15">
        <v>240000</v>
      </c>
    </row>
    <row r="155">
      <c r="A155" s="11" t="s">
        <v>344</v>
      </c>
      <c r="B155" s="12" t="s">
        <v>345</v>
      </c>
      <c r="C155" s="15">
        <v>1</v>
      </c>
      <c r="D155" s="15">
        <v>20646</v>
      </c>
      <c r="E155" s="15">
        <v>20646</v>
      </c>
      <c r="F155" s="15">
        <v>0</v>
      </c>
      <c r="G155" s="15">
        <v>0</v>
      </c>
      <c r="H155" s="15"/>
      <c r="I155" s="15">
        <v>1</v>
      </c>
      <c r="J155" s="15">
        <v>247752</v>
      </c>
    </row>
    <row r="156">
      <c r="A156" s="11" t="s">
        <v>346</v>
      </c>
      <c r="B156" s="12" t="s">
        <v>347</v>
      </c>
      <c r="C156" s="15">
        <v>1</v>
      </c>
      <c r="D156" s="15">
        <v>20000</v>
      </c>
      <c r="E156" s="15">
        <v>17000</v>
      </c>
      <c r="F156" s="15">
        <v>2000</v>
      </c>
      <c r="G156" s="15">
        <v>1000</v>
      </c>
      <c r="H156" s="15"/>
      <c r="I156" s="15">
        <v>1</v>
      </c>
      <c r="J156" s="15">
        <v>240000</v>
      </c>
    </row>
    <row r="157">
      <c r="A157" s="11" t="s">
        <v>346</v>
      </c>
      <c r="B157" s="12" t="s">
        <v>347</v>
      </c>
      <c r="C157" s="15">
        <v>1</v>
      </c>
      <c r="D157" s="15">
        <v>21000</v>
      </c>
      <c r="E157" s="15">
        <v>19000</v>
      </c>
      <c r="F157" s="15">
        <v>0</v>
      </c>
      <c r="G157" s="15">
        <v>2000</v>
      </c>
      <c r="H157" s="15"/>
      <c r="I157" s="15">
        <v>1</v>
      </c>
      <c r="J157" s="15">
        <v>252000</v>
      </c>
    </row>
    <row r="158">
      <c r="A158" s="11" t="s">
        <v>348</v>
      </c>
      <c r="B158" s="12" t="s">
        <v>349</v>
      </c>
      <c r="C158" s="15">
        <v>1</v>
      </c>
      <c r="D158" s="15">
        <v>20795.1435</v>
      </c>
      <c r="E158" s="15">
        <v>18000</v>
      </c>
      <c r="F158" s="15">
        <v>0</v>
      </c>
      <c r="G158" s="15">
        <v>2795.1435</v>
      </c>
      <c r="H158" s="15"/>
      <c r="I158" s="15">
        <v>1</v>
      </c>
      <c r="J158" s="15">
        <v>249541.72</v>
      </c>
    </row>
    <row r="159">
      <c r="A159" s="11" t="s">
        <v>350</v>
      </c>
      <c r="B159" s="12" t="s">
        <v>351</v>
      </c>
      <c r="C159" s="15">
        <v>1</v>
      </c>
      <c r="D159" s="15">
        <v>21000</v>
      </c>
      <c r="E159" s="15">
        <v>18000</v>
      </c>
      <c r="F159" s="15">
        <v>0</v>
      </c>
      <c r="G159" s="15">
        <v>3000</v>
      </c>
      <c r="H159" s="15"/>
      <c r="I159" s="15">
        <v>1</v>
      </c>
      <c r="J159" s="15">
        <v>252000</v>
      </c>
    </row>
    <row r="160">
      <c r="A160" s="11" t="s">
        <v>352</v>
      </c>
      <c r="B160" s="12" t="s">
        <v>353</v>
      </c>
      <c r="C160" s="15">
        <v>2</v>
      </c>
      <c r="D160" s="15">
        <v>22000</v>
      </c>
      <c r="E160" s="15">
        <v>22000</v>
      </c>
      <c r="F160" s="15">
        <v>0</v>
      </c>
      <c r="G160" s="15">
        <v>0</v>
      </c>
      <c r="H160" s="15"/>
      <c r="I160" s="15">
        <v>1</v>
      </c>
      <c r="J160" s="15">
        <v>528000</v>
      </c>
    </row>
    <row r="161">
      <c r="A161" s="11" t="s">
        <v>352</v>
      </c>
      <c r="B161" s="12" t="s">
        <v>353</v>
      </c>
      <c r="C161" s="15">
        <v>1</v>
      </c>
      <c r="D161" s="15">
        <v>21560.4</v>
      </c>
      <c r="E161" s="15">
        <v>20000</v>
      </c>
      <c r="F161" s="15">
        <v>1560.4</v>
      </c>
      <c r="G161" s="15">
        <v>0</v>
      </c>
      <c r="H161" s="15"/>
      <c r="I161" s="15">
        <v>1</v>
      </c>
      <c r="J161" s="15">
        <v>258724.8</v>
      </c>
    </row>
    <row r="162">
      <c r="A162" s="11" t="s">
        <v>354</v>
      </c>
      <c r="B162" s="12" t="s">
        <v>355</v>
      </c>
      <c r="C162" s="15">
        <v>2</v>
      </c>
      <c r="D162" s="15">
        <v>20000</v>
      </c>
      <c r="E162" s="15">
        <v>18000</v>
      </c>
      <c r="F162" s="15">
        <v>0</v>
      </c>
      <c r="G162" s="15">
        <v>2000</v>
      </c>
      <c r="H162" s="15"/>
      <c r="I162" s="15">
        <v>1</v>
      </c>
      <c r="J162" s="15">
        <v>480000</v>
      </c>
    </row>
    <row r="163">
      <c r="A163" s="11" t="s">
        <v>356</v>
      </c>
      <c r="B163" s="12" t="s">
        <v>357</v>
      </c>
      <c r="C163" s="15">
        <v>1</v>
      </c>
      <c r="D163" s="15">
        <v>28194.2</v>
      </c>
      <c r="E163" s="15">
        <v>28194.2</v>
      </c>
      <c r="F163" s="15">
        <v>0</v>
      </c>
      <c r="G163" s="15">
        <v>0</v>
      </c>
      <c r="H163" s="15"/>
      <c r="I163" s="15">
        <v>1</v>
      </c>
      <c r="J163" s="15">
        <v>338330.4</v>
      </c>
    </row>
    <row r="164">
      <c r="A164" s="11" t="s">
        <v>358</v>
      </c>
      <c r="B164" s="12" t="s">
        <v>359</v>
      </c>
      <c r="C164" s="15">
        <v>1</v>
      </c>
      <c r="D164" s="15">
        <v>20000</v>
      </c>
      <c r="E164" s="15">
        <v>17000</v>
      </c>
      <c r="F164" s="15">
        <v>0</v>
      </c>
      <c r="G164" s="15">
        <v>3000</v>
      </c>
      <c r="H164" s="15"/>
      <c r="I164" s="15">
        <v>1</v>
      </c>
      <c r="J164" s="15">
        <v>240000</v>
      </c>
    </row>
    <row r="165">
      <c r="A165" s="11" t="s">
        <v>360</v>
      </c>
      <c r="B165" s="12" t="s">
        <v>361</v>
      </c>
      <c r="C165" s="15">
        <v>1</v>
      </c>
      <c r="D165" s="15">
        <v>20000</v>
      </c>
      <c r="E165" s="15">
        <v>20000</v>
      </c>
      <c r="F165" s="15">
        <v>0</v>
      </c>
      <c r="G165" s="15">
        <v>0</v>
      </c>
      <c r="H165" s="15"/>
      <c r="I165" s="15">
        <v>1</v>
      </c>
      <c r="J165" s="15">
        <v>240000</v>
      </c>
    </row>
    <row r="166">
      <c r="A166" s="11" t="s">
        <v>362</v>
      </c>
      <c r="B166" s="12" t="s">
        <v>363</v>
      </c>
      <c r="C166" s="15">
        <v>1</v>
      </c>
      <c r="D166" s="15">
        <v>20188.8</v>
      </c>
      <c r="E166" s="15">
        <v>16114.5</v>
      </c>
      <c r="F166" s="15">
        <v>3000</v>
      </c>
      <c r="G166" s="15">
        <v>1074.3</v>
      </c>
      <c r="H166" s="15"/>
      <c r="I166" s="15">
        <v>1</v>
      </c>
      <c r="J166" s="15">
        <v>242265.6</v>
      </c>
    </row>
    <row r="167">
      <c r="A167" s="11" t="s">
        <v>362</v>
      </c>
      <c r="B167" s="12" t="s">
        <v>363</v>
      </c>
      <c r="C167" s="15">
        <v>1</v>
      </c>
      <c r="D167" s="15">
        <v>21000</v>
      </c>
      <c r="E167" s="15">
        <v>19000</v>
      </c>
      <c r="F167" s="15">
        <v>0</v>
      </c>
      <c r="G167" s="15">
        <v>2000</v>
      </c>
      <c r="H167" s="15"/>
      <c r="I167" s="15">
        <v>1</v>
      </c>
      <c r="J167" s="15">
        <v>252000</v>
      </c>
    </row>
    <row r="168">
      <c r="A168" s="11" t="s">
        <v>364</v>
      </c>
      <c r="B168" s="12" t="s">
        <v>365</v>
      </c>
      <c r="C168" s="15">
        <v>1</v>
      </c>
      <c r="D168" s="15">
        <v>19209.02</v>
      </c>
      <c r="E168" s="15">
        <v>17209.02</v>
      </c>
      <c r="F168" s="15">
        <v>0</v>
      </c>
      <c r="G168" s="15">
        <v>2000</v>
      </c>
      <c r="H168" s="15"/>
      <c r="I168" s="15">
        <v>1</v>
      </c>
      <c r="J168" s="15">
        <v>230508.24</v>
      </c>
    </row>
    <row r="169">
      <c r="A169" s="11" t="s">
        <v>366</v>
      </c>
      <c r="B169" s="12" t="s">
        <v>367</v>
      </c>
      <c r="C169" s="15">
        <v>1</v>
      </c>
      <c r="D169" s="15">
        <v>21000</v>
      </c>
      <c r="E169" s="15">
        <v>18000</v>
      </c>
      <c r="F169" s="15">
        <v>0</v>
      </c>
      <c r="G169" s="15">
        <v>3000</v>
      </c>
      <c r="H169" s="15"/>
      <c r="I169" s="15">
        <v>1</v>
      </c>
      <c r="J169" s="15">
        <v>252000</v>
      </c>
    </row>
    <row r="170">
      <c r="A170" s="11" t="s">
        <v>368</v>
      </c>
      <c r="B170" s="12" t="s">
        <v>369</v>
      </c>
      <c r="C170" s="15">
        <v>1</v>
      </c>
      <c r="D170" s="15">
        <v>20000</v>
      </c>
      <c r="E170" s="15">
        <v>20000</v>
      </c>
      <c r="F170" s="15">
        <v>0</v>
      </c>
      <c r="G170" s="15">
        <v>0</v>
      </c>
      <c r="H170" s="15"/>
      <c r="I170" s="15">
        <v>1</v>
      </c>
      <c r="J170" s="15">
        <v>240000</v>
      </c>
    </row>
    <row r="171">
      <c r="A171" s="11" t="s">
        <v>370</v>
      </c>
      <c r="B171" s="12" t="s">
        <v>371</v>
      </c>
      <c r="C171" s="15">
        <v>1</v>
      </c>
      <c r="D171" s="15">
        <v>20111.95</v>
      </c>
      <c r="E171" s="15">
        <v>20000</v>
      </c>
      <c r="F171" s="15">
        <v>0</v>
      </c>
      <c r="G171" s="15">
        <v>111.95</v>
      </c>
      <c r="H171" s="15"/>
      <c r="I171" s="15">
        <v>1</v>
      </c>
      <c r="J171" s="15">
        <v>241343.4</v>
      </c>
    </row>
    <row r="172">
      <c r="A172" s="11" t="s">
        <v>372</v>
      </c>
      <c r="B172" s="12" t="s">
        <v>373</v>
      </c>
      <c r="C172" s="15">
        <v>2</v>
      </c>
      <c r="D172" s="15">
        <v>20111.95</v>
      </c>
      <c r="E172" s="15">
        <v>20000</v>
      </c>
      <c r="F172" s="15">
        <v>0</v>
      </c>
      <c r="G172" s="15">
        <v>111.95</v>
      </c>
      <c r="H172" s="15"/>
      <c r="I172" s="15">
        <v>1</v>
      </c>
      <c r="J172" s="15">
        <v>482686.8</v>
      </c>
    </row>
    <row r="173">
      <c r="A173" s="11" t="s">
        <v>374</v>
      </c>
      <c r="B173" s="12" t="s">
        <v>375</v>
      </c>
      <c r="C173" s="15">
        <v>1</v>
      </c>
      <c r="D173" s="15">
        <v>20000</v>
      </c>
      <c r="E173" s="15">
        <v>20000</v>
      </c>
      <c r="F173" s="15">
        <v>0</v>
      </c>
      <c r="G173" s="15">
        <v>0</v>
      </c>
      <c r="H173" s="15"/>
      <c r="I173" s="15">
        <v>1</v>
      </c>
      <c r="J173" s="15">
        <v>240000</v>
      </c>
    </row>
    <row r="174">
      <c r="A174" s="11" t="s">
        <v>374</v>
      </c>
      <c r="B174" s="12" t="s">
        <v>375</v>
      </c>
      <c r="C174" s="15">
        <v>1</v>
      </c>
      <c r="D174" s="15">
        <v>20000</v>
      </c>
      <c r="E174" s="15">
        <v>20000</v>
      </c>
      <c r="F174" s="15">
        <v>0</v>
      </c>
      <c r="G174" s="15">
        <v>0</v>
      </c>
      <c r="H174" s="15"/>
      <c r="I174" s="15">
        <v>1</v>
      </c>
      <c r="J174" s="15">
        <v>240000</v>
      </c>
    </row>
    <row r="175">
      <c r="A175" s="11" t="s">
        <v>376</v>
      </c>
      <c r="B175" s="12" t="s">
        <v>377</v>
      </c>
      <c r="C175" s="15">
        <v>1</v>
      </c>
      <c r="D175" s="15">
        <v>20000</v>
      </c>
      <c r="E175" s="15">
        <v>20000</v>
      </c>
      <c r="F175" s="15">
        <v>0</v>
      </c>
      <c r="G175" s="15">
        <v>0</v>
      </c>
      <c r="H175" s="15"/>
      <c r="I175" s="15">
        <v>1</v>
      </c>
      <c r="J175" s="15">
        <v>240000</v>
      </c>
    </row>
    <row r="176">
      <c r="A176" s="11" t="s">
        <v>378</v>
      </c>
      <c r="B176" s="12" t="s">
        <v>379</v>
      </c>
      <c r="C176" s="15">
        <v>1</v>
      </c>
      <c r="D176" s="15">
        <v>20000</v>
      </c>
      <c r="E176" s="15">
        <v>20000</v>
      </c>
      <c r="F176" s="15">
        <v>0</v>
      </c>
      <c r="G176" s="15">
        <v>0</v>
      </c>
      <c r="H176" s="15"/>
      <c r="I176" s="15">
        <v>1</v>
      </c>
      <c r="J176" s="15">
        <v>240000</v>
      </c>
    </row>
    <row r="177">
      <c r="A177" s="11" t="s">
        <v>380</v>
      </c>
      <c r="B177" s="12" t="s">
        <v>381</v>
      </c>
      <c r="C177" s="15">
        <v>1</v>
      </c>
      <c r="D177" s="15">
        <v>20000</v>
      </c>
      <c r="E177" s="15">
        <v>20000</v>
      </c>
      <c r="F177" s="15">
        <v>0</v>
      </c>
      <c r="G177" s="15">
        <v>0</v>
      </c>
      <c r="H177" s="15"/>
      <c r="I177" s="15">
        <v>1</v>
      </c>
      <c r="J177" s="15">
        <v>240000</v>
      </c>
    </row>
    <row r="178">
      <c r="A178" s="11" t="s">
        <v>382</v>
      </c>
      <c r="B178" s="12" t="s">
        <v>383</v>
      </c>
      <c r="C178" s="15">
        <v>1</v>
      </c>
      <c r="D178" s="15">
        <v>20000</v>
      </c>
      <c r="E178" s="15">
        <v>19000</v>
      </c>
      <c r="F178" s="15">
        <v>0</v>
      </c>
      <c r="G178" s="15">
        <v>1000</v>
      </c>
      <c r="H178" s="15"/>
      <c r="I178" s="15">
        <v>1</v>
      </c>
      <c r="J178" s="15">
        <v>240000</v>
      </c>
    </row>
    <row r="179">
      <c r="A179" s="11" t="s">
        <v>384</v>
      </c>
      <c r="B179" s="12" t="s">
        <v>385</v>
      </c>
      <c r="C179" s="15">
        <v>1</v>
      </c>
      <c r="D179" s="15">
        <v>21074.3</v>
      </c>
      <c r="E179" s="15">
        <v>20000</v>
      </c>
      <c r="F179" s="15">
        <v>0</v>
      </c>
      <c r="G179" s="15">
        <v>1074.3</v>
      </c>
      <c r="H179" s="15"/>
      <c r="I179" s="15">
        <v>1</v>
      </c>
      <c r="J179" s="15">
        <v>252891.6</v>
      </c>
    </row>
    <row r="180">
      <c r="A180" s="11" t="s">
        <v>386</v>
      </c>
      <c r="B180" s="12" t="s">
        <v>387</v>
      </c>
      <c r="C180" s="15">
        <v>1</v>
      </c>
      <c r="D180" s="15">
        <v>20864.85</v>
      </c>
      <c r="E180" s="15">
        <v>18000</v>
      </c>
      <c r="F180" s="15">
        <v>2000</v>
      </c>
      <c r="G180" s="15">
        <v>864.85</v>
      </c>
      <c r="H180" s="15"/>
      <c r="I180" s="15">
        <v>1</v>
      </c>
      <c r="J180" s="15">
        <v>250378.2</v>
      </c>
    </row>
    <row r="181">
      <c r="A181" s="11" t="s">
        <v>388</v>
      </c>
      <c r="B181" s="12" t="s">
        <v>389</v>
      </c>
      <c r="C181" s="15">
        <v>2</v>
      </c>
      <c r="D181" s="15">
        <v>20000</v>
      </c>
      <c r="E181" s="15">
        <v>20000</v>
      </c>
      <c r="F181" s="15">
        <v>0</v>
      </c>
      <c r="G181" s="15">
        <v>0</v>
      </c>
      <c r="H181" s="15"/>
      <c r="I181" s="15">
        <v>1</v>
      </c>
      <c r="J181" s="15">
        <v>480000</v>
      </c>
    </row>
    <row r="182">
      <c r="A182" s="11" t="s">
        <v>390</v>
      </c>
      <c r="B182" s="12" t="s">
        <v>391</v>
      </c>
      <c r="C182" s="15">
        <v>1</v>
      </c>
      <c r="D182" s="15">
        <v>20401.44</v>
      </c>
      <c r="E182" s="15">
        <v>18000</v>
      </c>
      <c r="F182" s="15">
        <v>2000</v>
      </c>
      <c r="G182" s="15">
        <v>401.44</v>
      </c>
      <c r="H182" s="15"/>
      <c r="I182" s="15">
        <v>1</v>
      </c>
      <c r="J182" s="15">
        <v>244817.28</v>
      </c>
    </row>
    <row r="183">
      <c r="A183" s="11" t="s">
        <v>392</v>
      </c>
      <c r="B183" s="12" t="s">
        <v>393</v>
      </c>
      <c r="C183" s="15">
        <v>1</v>
      </c>
      <c r="D183" s="15">
        <v>20000</v>
      </c>
      <c r="E183" s="15">
        <v>20000</v>
      </c>
      <c r="F183" s="15">
        <v>0</v>
      </c>
      <c r="G183" s="15">
        <v>0</v>
      </c>
      <c r="H183" s="15"/>
      <c r="I183" s="15">
        <v>1</v>
      </c>
      <c r="J183" s="15">
        <v>240000</v>
      </c>
    </row>
    <row r="184">
      <c r="A184" s="11" t="s">
        <v>392</v>
      </c>
      <c r="B184" s="12" t="s">
        <v>393</v>
      </c>
      <c r="C184" s="15">
        <v>1</v>
      </c>
      <c r="D184" s="15">
        <v>20000</v>
      </c>
      <c r="E184" s="15">
        <v>20000</v>
      </c>
      <c r="F184" s="15">
        <v>0</v>
      </c>
      <c r="G184" s="15">
        <v>0</v>
      </c>
      <c r="H184" s="15"/>
      <c r="I184" s="15">
        <v>1</v>
      </c>
      <c r="J184" s="15">
        <v>240000</v>
      </c>
    </row>
    <row r="185">
      <c r="A185" s="11" t="s">
        <v>392</v>
      </c>
      <c r="B185" s="12" t="s">
        <v>393</v>
      </c>
      <c r="C185" s="15">
        <v>2</v>
      </c>
      <c r="D185" s="15">
        <v>20000</v>
      </c>
      <c r="E185" s="15">
        <v>18000</v>
      </c>
      <c r="F185" s="15">
        <v>0</v>
      </c>
      <c r="G185" s="15">
        <v>2000</v>
      </c>
      <c r="H185" s="15"/>
      <c r="I185" s="15">
        <v>1</v>
      </c>
      <c r="J185" s="15">
        <v>480000</v>
      </c>
    </row>
    <row r="186">
      <c r="A186" s="11" t="s">
        <v>394</v>
      </c>
      <c r="B186" s="12" t="s">
        <v>395</v>
      </c>
      <c r="C186" s="15">
        <v>1</v>
      </c>
      <c r="D186" s="15">
        <v>20386.76</v>
      </c>
      <c r="E186" s="15">
        <v>19000</v>
      </c>
      <c r="F186" s="15">
        <v>1000</v>
      </c>
      <c r="G186" s="15">
        <v>386.76</v>
      </c>
      <c r="H186" s="15"/>
      <c r="I186" s="15">
        <v>1</v>
      </c>
      <c r="J186" s="15">
        <v>244641.12</v>
      </c>
    </row>
    <row r="187">
      <c r="A187" s="11" t="s">
        <v>396</v>
      </c>
      <c r="B187" s="12" t="s">
        <v>397</v>
      </c>
      <c r="C187" s="15">
        <v>1</v>
      </c>
      <c r="D187" s="15">
        <v>20386.76</v>
      </c>
      <c r="E187" s="15">
        <v>15000</v>
      </c>
      <c r="F187" s="15">
        <v>5000</v>
      </c>
      <c r="G187" s="15">
        <v>386.76</v>
      </c>
      <c r="H187" s="15"/>
      <c r="I187" s="15">
        <v>1</v>
      </c>
      <c r="J187" s="15">
        <v>244641.12</v>
      </c>
    </row>
    <row r="188">
      <c r="A188" s="11" t="s">
        <v>398</v>
      </c>
      <c r="B188" s="12" t="s">
        <v>399</v>
      </c>
      <c r="C188" s="15">
        <v>1</v>
      </c>
      <c r="D188" s="15">
        <v>21000</v>
      </c>
      <c r="E188" s="15">
        <v>19000</v>
      </c>
      <c r="F188" s="15">
        <v>0</v>
      </c>
      <c r="G188" s="15">
        <v>2000</v>
      </c>
      <c r="H188" s="15"/>
      <c r="I188" s="15">
        <v>1</v>
      </c>
      <c r="J188" s="15">
        <v>252000</v>
      </c>
    </row>
    <row r="189">
      <c r="A189" s="11" t="s">
        <v>400</v>
      </c>
      <c r="B189" s="12" t="s">
        <v>401</v>
      </c>
      <c r="C189" s="15">
        <v>20</v>
      </c>
      <c r="D189" s="15">
        <v>19886.5</v>
      </c>
      <c r="E189" s="15">
        <v>17186.5</v>
      </c>
      <c r="F189" s="15">
        <v>2200</v>
      </c>
      <c r="G189" s="15">
        <v>500</v>
      </c>
      <c r="H189" s="15"/>
      <c r="I189" s="15">
        <v>1</v>
      </c>
      <c r="J189" s="15">
        <v>4772760</v>
      </c>
    </row>
    <row r="190">
      <c r="A190" s="11" t="s">
        <v>402</v>
      </c>
      <c r="B190" s="12" t="s">
        <v>403</v>
      </c>
      <c r="C190" s="15">
        <v>5.5</v>
      </c>
      <c r="D190" s="15">
        <v>20686.5</v>
      </c>
      <c r="E190" s="15">
        <v>17186.5</v>
      </c>
      <c r="F190" s="15">
        <v>3000</v>
      </c>
      <c r="G190" s="15">
        <v>500</v>
      </c>
      <c r="H190" s="15"/>
      <c r="I190" s="15">
        <v>1</v>
      </c>
      <c r="J190" s="15">
        <v>1365309</v>
      </c>
    </row>
    <row r="191">
      <c r="A191" s="11" t="s">
        <v>404</v>
      </c>
      <c r="B191" s="12" t="s">
        <v>405</v>
      </c>
      <c r="C191" s="15">
        <v>1</v>
      </c>
      <c r="D191" s="15">
        <v>20686.5</v>
      </c>
      <c r="E191" s="15">
        <v>17186.5</v>
      </c>
      <c r="F191" s="15">
        <v>3000</v>
      </c>
      <c r="G191" s="15">
        <v>500</v>
      </c>
      <c r="H191" s="15"/>
      <c r="I191" s="15">
        <v>1</v>
      </c>
      <c r="J191" s="15">
        <v>248238</v>
      </c>
    </row>
    <row r="192">
      <c r="A192" s="11" t="s">
        <v>406</v>
      </c>
      <c r="B192" s="12" t="s">
        <v>407</v>
      </c>
      <c r="C192" s="15">
        <v>12</v>
      </c>
      <c r="D192" s="15">
        <v>20709.02</v>
      </c>
      <c r="E192" s="15">
        <v>17209.02</v>
      </c>
      <c r="F192" s="15">
        <v>3000</v>
      </c>
      <c r="G192" s="15">
        <v>500</v>
      </c>
      <c r="H192" s="15"/>
      <c r="I192" s="15">
        <v>1</v>
      </c>
      <c r="J192" s="15">
        <v>2982098.88</v>
      </c>
    </row>
    <row r="193">
      <c r="A193" s="11" t="s">
        <v>408</v>
      </c>
      <c r="B193" s="12" t="s">
        <v>409</v>
      </c>
      <c r="C193" s="15">
        <v>13</v>
      </c>
      <c r="D193" s="15">
        <v>20186.58</v>
      </c>
      <c r="E193" s="15">
        <v>17186.58</v>
      </c>
      <c r="F193" s="15">
        <v>2000</v>
      </c>
      <c r="G193" s="15">
        <v>1000</v>
      </c>
      <c r="H193" s="15"/>
      <c r="I193" s="15">
        <v>1</v>
      </c>
      <c r="J193" s="15">
        <v>3149106.48</v>
      </c>
    </row>
    <row r="194">
      <c r="A194" s="11" t="s">
        <v>410</v>
      </c>
      <c r="B194" s="12" t="s">
        <v>411</v>
      </c>
      <c r="C194" s="15">
        <v>1</v>
      </c>
      <c r="D194" s="15">
        <v>21428.75</v>
      </c>
      <c r="E194" s="15">
        <v>12891.6</v>
      </c>
      <c r="F194" s="15">
        <v>8000</v>
      </c>
      <c r="G194" s="15">
        <v>537.15</v>
      </c>
      <c r="H194" s="15"/>
      <c r="I194" s="15">
        <v>1</v>
      </c>
      <c r="J194" s="15">
        <v>257145</v>
      </c>
    </row>
    <row r="195">
      <c r="A195" s="11" t="s">
        <v>412</v>
      </c>
      <c r="B195" s="12" t="s">
        <v>413</v>
      </c>
      <c r="C195" s="15">
        <v>2</v>
      </c>
      <c r="D195" s="15">
        <v>20814.4</v>
      </c>
      <c r="E195" s="15">
        <v>15814.4</v>
      </c>
      <c r="F195" s="15">
        <v>0</v>
      </c>
      <c r="G195" s="15">
        <v>5000</v>
      </c>
      <c r="H195" s="15"/>
      <c r="I195" s="15">
        <v>1</v>
      </c>
      <c r="J195" s="15">
        <v>499545.6</v>
      </c>
    </row>
    <row r="196">
      <c r="A196" s="11" t="s">
        <v>414</v>
      </c>
      <c r="B196" s="12" t="s">
        <v>415</v>
      </c>
      <c r="C196" s="15">
        <v>2</v>
      </c>
      <c r="D196" s="15">
        <v>24710</v>
      </c>
      <c r="E196" s="15">
        <v>24710</v>
      </c>
      <c r="F196" s="15">
        <v>0</v>
      </c>
      <c r="G196" s="15">
        <v>0</v>
      </c>
      <c r="H196" s="15"/>
      <c r="I196" s="15">
        <v>1</v>
      </c>
      <c r="J196" s="15">
        <v>593040</v>
      </c>
    </row>
    <row r="197">
      <c r="A197" s="11" t="s">
        <v>416</v>
      </c>
      <c r="B197" s="12" t="s">
        <v>417</v>
      </c>
      <c r="C197" s="15">
        <v>3</v>
      </c>
      <c r="D197" s="15">
        <v>20555.7</v>
      </c>
      <c r="E197" s="15">
        <v>16555.7</v>
      </c>
      <c r="F197" s="15">
        <v>0</v>
      </c>
      <c r="G197" s="15">
        <v>4000</v>
      </c>
      <c r="H197" s="15"/>
      <c r="I197" s="15">
        <v>1</v>
      </c>
      <c r="J197" s="15">
        <v>740005.2</v>
      </c>
    </row>
    <row r="198">
      <c r="A198" s="11" t="s">
        <v>418</v>
      </c>
      <c r="B198" s="12" t="s">
        <v>419</v>
      </c>
      <c r="C198" s="15">
        <v>1</v>
      </c>
      <c r="D198" s="15">
        <v>23742.2</v>
      </c>
      <c r="E198" s="15">
        <v>23742.2</v>
      </c>
      <c r="F198" s="15">
        <v>0</v>
      </c>
      <c r="G198" s="15">
        <v>0</v>
      </c>
      <c r="H198" s="15"/>
      <c r="I198" s="15">
        <v>1</v>
      </c>
      <c r="J198" s="15">
        <v>284906.4</v>
      </c>
    </row>
    <row r="199">
      <c r="A199" s="11" t="s">
        <v>420</v>
      </c>
      <c r="B199" s="12" t="s">
        <v>421</v>
      </c>
      <c r="C199" s="15">
        <v>1</v>
      </c>
      <c r="D199" s="15">
        <v>20479</v>
      </c>
      <c r="E199" s="15">
        <v>12479</v>
      </c>
      <c r="F199" s="15">
        <v>0</v>
      </c>
      <c r="G199" s="15">
        <v>8000</v>
      </c>
      <c r="H199" s="15"/>
      <c r="I199" s="15">
        <v>1</v>
      </c>
      <c r="J199" s="15">
        <v>245748</v>
      </c>
    </row>
    <row r="200">
      <c r="A200" s="11" t="s">
        <v>422</v>
      </c>
      <c r="B200" s="12" t="s">
        <v>423</v>
      </c>
      <c r="C200" s="15">
        <v>1</v>
      </c>
      <c r="D200" s="15">
        <v>20000</v>
      </c>
      <c r="E200" s="15">
        <v>16000</v>
      </c>
      <c r="F200" s="15">
        <v>1000</v>
      </c>
      <c r="G200" s="15">
        <v>3000</v>
      </c>
      <c r="H200" s="15"/>
      <c r="I200" s="15">
        <v>1</v>
      </c>
      <c r="J200" s="15">
        <v>240000</v>
      </c>
    </row>
    <row r="201">
      <c r="A201" s="11" t="s">
        <v>424</v>
      </c>
      <c r="B201" s="12" t="s">
        <v>425</v>
      </c>
      <c r="C201" s="15">
        <v>1</v>
      </c>
      <c r="D201" s="15">
        <v>20000</v>
      </c>
      <c r="E201" s="15">
        <v>16000</v>
      </c>
      <c r="F201" s="15">
        <v>0</v>
      </c>
      <c r="G201" s="15">
        <v>4000</v>
      </c>
      <c r="H201" s="15"/>
      <c r="I201" s="15">
        <v>1</v>
      </c>
      <c r="J201" s="15">
        <v>240000</v>
      </c>
    </row>
    <row r="202">
      <c r="A202" s="11" t="s">
        <v>424</v>
      </c>
      <c r="B202" s="12" t="s">
        <v>425</v>
      </c>
      <c r="C202" s="15">
        <v>1</v>
      </c>
      <c r="D202" s="15">
        <v>21424.58083</v>
      </c>
      <c r="E202" s="15">
        <v>17469.5</v>
      </c>
      <c r="F202" s="15">
        <v>591.24083</v>
      </c>
      <c r="G202" s="15">
        <v>3363.84</v>
      </c>
      <c r="H202" s="15"/>
      <c r="I202" s="15">
        <v>1</v>
      </c>
      <c r="J202" s="15">
        <v>257094.97</v>
      </c>
    </row>
    <row r="203" ht="25" customHeight="1">
      <c r="A203" s="24" t="s">
        <v>448</v>
      </c>
      <c r="B203" s="24"/>
      <c r="C203" s="23" t="s">
        <v>215</v>
      </c>
      <c r="D203" s="23">
        <f>SUBTOTAL(9,D139:D202)</f>
      </c>
      <c r="E203" s="23" t="s">
        <v>215</v>
      </c>
      <c r="F203" s="23" t="s">
        <v>215</v>
      </c>
      <c r="G203" s="23" t="s">
        <v>215</v>
      </c>
      <c r="H203" s="23" t="s">
        <v>215</v>
      </c>
      <c r="I203" s="23" t="s">
        <v>215</v>
      </c>
      <c r="J203" s="23">
        <f>SUBTOTAL(9,J139:J202)</f>
      </c>
    </row>
    <row r="204" ht="25" customHeight="1">
</row>
    <row r="205" ht="25" customHeight="1">
      <c r="A205" s="21" t="s">
        <v>305</v>
      </c>
      <c r="B205" s="21"/>
      <c r="C205" s="22" t="s">
        <v>97</v>
      </c>
      <c r="D205" s="22"/>
      <c r="E205" s="22"/>
      <c r="F205" s="22"/>
      <c r="G205" s="22"/>
      <c r="H205" s="22"/>
      <c r="I205" s="22"/>
      <c r="J205" s="22"/>
    </row>
    <row r="206" ht="25" customHeight="1">
      <c r="A206" s="21" t="s">
        <v>306</v>
      </c>
      <c r="B206" s="21"/>
      <c r="C206" s="22" t="s">
        <v>450</v>
      </c>
      <c r="D206" s="22"/>
      <c r="E206" s="22"/>
      <c r="F206" s="22"/>
      <c r="G206" s="22"/>
      <c r="H206" s="22"/>
      <c r="I206" s="22"/>
      <c r="J206" s="22"/>
    </row>
    <row r="207" ht="25" customHeight="1">
      <c r="A207" s="21" t="s">
        <v>308</v>
      </c>
      <c r="B207" s="21"/>
      <c r="C207" s="22" t="s">
        <v>274</v>
      </c>
      <c r="D207" s="22"/>
      <c r="E207" s="22"/>
      <c r="F207" s="22"/>
      <c r="G207" s="22"/>
      <c r="H207" s="22"/>
      <c r="I207" s="22"/>
      <c r="J207" s="22"/>
    </row>
    <row r="208" ht="25" customHeight="1">
      <c r="A208" s="3" t="s">
        <v>309</v>
      </c>
      <c r="B208" s="3"/>
      <c r="C208" s="3"/>
      <c r="D208" s="3"/>
      <c r="E208" s="3"/>
      <c r="F208" s="3"/>
      <c r="G208" s="3"/>
      <c r="H208" s="3"/>
      <c r="I208" s="3"/>
      <c r="J208" s="3"/>
    </row>
    <row r="209" ht="25" customHeight="1">
</row>
    <row r="210" ht="50" customHeight="1">
      <c r="A210" s="11" t="s">
        <v>207</v>
      </c>
      <c r="B210" s="11" t="s">
        <v>310</v>
      </c>
      <c r="C210" s="11" t="s">
        <v>311</v>
      </c>
      <c r="D210" s="11" t="s">
        <v>312</v>
      </c>
      <c r="E210" s="11"/>
      <c r="F210" s="11"/>
      <c r="G210" s="11"/>
      <c r="H210" s="11" t="s">
        <v>313</v>
      </c>
      <c r="I210" s="11" t="s">
        <v>314</v>
      </c>
      <c r="J210" s="11" t="s">
        <v>315</v>
      </c>
    </row>
    <row r="211" ht="50" customHeight="1">
      <c r="A211" s="11"/>
      <c r="B211" s="11"/>
      <c r="C211" s="11"/>
      <c r="D211" s="11" t="s">
        <v>316</v>
      </c>
      <c r="E211" s="11" t="s">
        <v>317</v>
      </c>
      <c r="F211" s="11"/>
      <c r="G211" s="11"/>
      <c r="H211" s="11"/>
      <c r="I211" s="11"/>
      <c r="J211" s="11"/>
    </row>
    <row r="212" ht="50" customHeight="1">
      <c r="A212" s="11"/>
      <c r="B212" s="11"/>
      <c r="C212" s="11"/>
      <c r="D212" s="11"/>
      <c r="E212" s="11" t="s">
        <v>318</v>
      </c>
      <c r="F212" s="11" t="s">
        <v>319</v>
      </c>
      <c r="G212" s="11" t="s">
        <v>320</v>
      </c>
      <c r="H212" s="11"/>
      <c r="I212" s="11"/>
      <c r="J212" s="11"/>
    </row>
    <row r="213" ht="25" customHeight="1">
      <c r="A213" s="11" t="s">
        <v>212</v>
      </c>
      <c r="B213" s="11" t="s">
        <v>321</v>
      </c>
      <c r="C213" s="11" t="s">
        <v>322</v>
      </c>
      <c r="D213" s="11" t="s">
        <v>323</v>
      </c>
      <c r="E213" s="11" t="s">
        <v>324</v>
      </c>
      <c r="F213" s="11" t="s">
        <v>325</v>
      </c>
      <c r="G213" s="11" t="s">
        <v>326</v>
      </c>
      <c r="H213" s="11" t="s">
        <v>327</v>
      </c>
      <c r="I213" s="11" t="s">
        <v>328</v>
      </c>
      <c r="J213" s="11" t="s">
        <v>329</v>
      </c>
    </row>
    <row r="214">
      <c r="A214" s="11" t="s">
        <v>326</v>
      </c>
      <c r="B214" s="12" t="s">
        <v>335</v>
      </c>
      <c r="C214" s="15">
        <v>2</v>
      </c>
      <c r="D214" s="15">
        <v>9765</v>
      </c>
      <c r="E214" s="15">
        <v>9765</v>
      </c>
      <c r="F214" s="15">
        <v>0</v>
      </c>
      <c r="G214" s="15">
        <v>0</v>
      </c>
      <c r="H214" s="15"/>
      <c r="I214" s="15">
        <v>1</v>
      </c>
      <c r="J214" s="15">
        <v>234360</v>
      </c>
    </row>
    <row r="215">
      <c r="A215" s="11" t="s">
        <v>451</v>
      </c>
      <c r="B215" s="12" t="s">
        <v>452</v>
      </c>
      <c r="C215" s="15">
        <v>20</v>
      </c>
      <c r="D215" s="15">
        <v>13190.16665</v>
      </c>
      <c r="E215" s="15">
        <v>12690.16665</v>
      </c>
      <c r="F215" s="15">
        <v>0</v>
      </c>
      <c r="G215" s="15">
        <v>500</v>
      </c>
      <c r="H215" s="15"/>
      <c r="I215" s="15">
        <v>1</v>
      </c>
      <c r="J215" s="15">
        <v>3165640</v>
      </c>
    </row>
    <row r="216" ht="25" customHeight="1">
      <c r="A216" s="24" t="s">
        <v>448</v>
      </c>
      <c r="B216" s="24"/>
      <c r="C216" s="23" t="s">
        <v>215</v>
      </c>
      <c r="D216" s="23">
        <f>SUBTOTAL(9,D214:D215)</f>
      </c>
      <c r="E216" s="23" t="s">
        <v>215</v>
      </c>
      <c r="F216" s="23" t="s">
        <v>215</v>
      </c>
      <c r="G216" s="23" t="s">
        <v>215</v>
      </c>
      <c r="H216" s="23" t="s">
        <v>215</v>
      </c>
      <c r="I216" s="23" t="s">
        <v>215</v>
      </c>
      <c r="J216" s="23">
        <f>SUBTOTAL(9,J214:J215)</f>
      </c>
    </row>
    <row r="217" ht="25" customHeight="1">
</row>
    <row r="218" ht="25" customHeight="1">
      <c r="A218" s="21" t="s">
        <v>305</v>
      </c>
      <c r="B218" s="21"/>
      <c r="C218" s="22" t="s">
        <v>97</v>
      </c>
      <c r="D218" s="22"/>
      <c r="E218" s="22"/>
      <c r="F218" s="22"/>
      <c r="G218" s="22"/>
      <c r="H218" s="22"/>
      <c r="I218" s="22"/>
      <c r="J218" s="22"/>
    </row>
    <row r="219" ht="25" customHeight="1">
      <c r="A219" s="21" t="s">
        <v>306</v>
      </c>
      <c r="B219" s="21"/>
      <c r="C219" s="22" t="s">
        <v>307</v>
      </c>
      <c r="D219" s="22"/>
      <c r="E219" s="22"/>
      <c r="F219" s="22"/>
      <c r="G219" s="22"/>
      <c r="H219" s="22"/>
      <c r="I219" s="22"/>
      <c r="J219" s="22"/>
    </row>
    <row r="220" ht="25" customHeight="1">
      <c r="A220" s="21" t="s">
        <v>308</v>
      </c>
      <c r="B220" s="21"/>
      <c r="C220" s="22" t="s">
        <v>277</v>
      </c>
      <c r="D220" s="22"/>
      <c r="E220" s="22"/>
      <c r="F220" s="22"/>
      <c r="G220" s="22"/>
      <c r="H220" s="22"/>
      <c r="I220" s="22"/>
      <c r="J220" s="22"/>
    </row>
    <row r="221" ht="25" customHeight="1">
      <c r="A221" s="3" t="s">
        <v>309</v>
      </c>
      <c r="B221" s="3"/>
      <c r="C221" s="3"/>
      <c r="D221" s="3"/>
      <c r="E221" s="3"/>
      <c r="F221" s="3"/>
      <c r="G221" s="3"/>
      <c r="H221" s="3"/>
      <c r="I221" s="3"/>
      <c r="J221" s="3"/>
    </row>
    <row r="222" ht="25" customHeight="1">
</row>
    <row r="223" ht="50" customHeight="1">
      <c r="A223" s="11" t="s">
        <v>207</v>
      </c>
      <c r="B223" s="11" t="s">
        <v>310</v>
      </c>
      <c r="C223" s="11" t="s">
        <v>311</v>
      </c>
      <c r="D223" s="11" t="s">
        <v>312</v>
      </c>
      <c r="E223" s="11"/>
      <c r="F223" s="11"/>
      <c r="G223" s="11"/>
      <c r="H223" s="11" t="s">
        <v>313</v>
      </c>
      <c r="I223" s="11" t="s">
        <v>314</v>
      </c>
      <c r="J223" s="11" t="s">
        <v>315</v>
      </c>
    </row>
    <row r="224" ht="50" customHeight="1">
      <c r="A224" s="11"/>
      <c r="B224" s="11"/>
      <c r="C224" s="11"/>
      <c r="D224" s="11" t="s">
        <v>316</v>
      </c>
      <c r="E224" s="11" t="s">
        <v>317</v>
      </c>
      <c r="F224" s="11"/>
      <c r="G224" s="11"/>
      <c r="H224" s="11"/>
      <c r="I224" s="11"/>
      <c r="J224" s="11"/>
    </row>
    <row r="225" ht="50" customHeight="1">
      <c r="A225" s="11"/>
      <c r="B225" s="11"/>
      <c r="C225" s="11"/>
      <c r="D225" s="11"/>
      <c r="E225" s="11" t="s">
        <v>318</v>
      </c>
      <c r="F225" s="11" t="s">
        <v>319</v>
      </c>
      <c r="G225" s="11" t="s">
        <v>320</v>
      </c>
      <c r="H225" s="11"/>
      <c r="I225" s="11"/>
      <c r="J225" s="11"/>
    </row>
    <row r="226" ht="25" customHeight="1">
      <c r="A226" s="11" t="s">
        <v>212</v>
      </c>
      <c r="B226" s="11" t="s">
        <v>321</v>
      </c>
      <c r="C226" s="11" t="s">
        <v>322</v>
      </c>
      <c r="D226" s="11" t="s">
        <v>323</v>
      </c>
      <c r="E226" s="11" t="s">
        <v>324</v>
      </c>
      <c r="F226" s="11" t="s">
        <v>325</v>
      </c>
      <c r="G226" s="11" t="s">
        <v>326</v>
      </c>
      <c r="H226" s="11" t="s">
        <v>327</v>
      </c>
      <c r="I226" s="11" t="s">
        <v>328</v>
      </c>
      <c r="J226" s="11" t="s">
        <v>329</v>
      </c>
    </row>
    <row r="227">
      <c r="A227" s="11" t="s">
        <v>321</v>
      </c>
      <c r="B227" s="12" t="s">
        <v>330</v>
      </c>
      <c r="C227" s="15">
        <v>1</v>
      </c>
      <c r="D227" s="15">
        <v>94150.6</v>
      </c>
      <c r="E227" s="15">
        <v>80912</v>
      </c>
      <c r="F227" s="15">
        <v>4045.6</v>
      </c>
      <c r="G227" s="15">
        <v>9193</v>
      </c>
      <c r="H227" s="15"/>
      <c r="I227" s="15">
        <v>1</v>
      </c>
      <c r="J227" s="15">
        <v>1129807.2</v>
      </c>
    </row>
    <row r="228">
      <c r="A228" s="11" t="s">
        <v>322</v>
      </c>
      <c r="B228" s="12" t="s">
        <v>331</v>
      </c>
      <c r="C228" s="15">
        <v>1</v>
      </c>
      <c r="D228" s="15">
        <v>79636</v>
      </c>
      <c r="E228" s="15">
        <v>64730</v>
      </c>
      <c r="F228" s="15">
        <v>4000</v>
      </c>
      <c r="G228" s="15">
        <v>10906</v>
      </c>
      <c r="H228" s="15"/>
      <c r="I228" s="15">
        <v>1</v>
      </c>
      <c r="J228" s="15">
        <v>955632</v>
      </c>
    </row>
    <row r="229">
      <c r="A229" s="11" t="s">
        <v>323</v>
      </c>
      <c r="B229" s="12" t="s">
        <v>332</v>
      </c>
      <c r="C229" s="15">
        <v>1</v>
      </c>
      <c r="D229" s="15">
        <v>79636</v>
      </c>
      <c r="E229" s="15">
        <v>64730</v>
      </c>
      <c r="F229" s="15">
        <v>4000</v>
      </c>
      <c r="G229" s="15">
        <v>10906</v>
      </c>
      <c r="H229" s="15"/>
      <c r="I229" s="15">
        <v>1</v>
      </c>
      <c r="J229" s="15">
        <v>955632</v>
      </c>
    </row>
    <row r="230">
      <c r="A230" s="11" t="s">
        <v>324</v>
      </c>
      <c r="B230" s="12" t="s">
        <v>333</v>
      </c>
      <c r="C230" s="15">
        <v>1</v>
      </c>
      <c r="D230" s="15">
        <v>79636</v>
      </c>
      <c r="E230" s="15">
        <v>64730</v>
      </c>
      <c r="F230" s="15">
        <v>4000</v>
      </c>
      <c r="G230" s="15">
        <v>10906</v>
      </c>
      <c r="H230" s="15"/>
      <c r="I230" s="15">
        <v>1</v>
      </c>
      <c r="J230" s="15">
        <v>955632</v>
      </c>
    </row>
    <row r="231">
      <c r="A231" s="11" t="s">
        <v>325</v>
      </c>
      <c r="B231" s="12" t="s">
        <v>334</v>
      </c>
      <c r="C231" s="15">
        <v>1</v>
      </c>
      <c r="D231" s="15">
        <v>79636</v>
      </c>
      <c r="E231" s="15">
        <v>64730</v>
      </c>
      <c r="F231" s="15">
        <v>4000</v>
      </c>
      <c r="G231" s="15">
        <v>10906</v>
      </c>
      <c r="H231" s="15"/>
      <c r="I231" s="15">
        <v>1</v>
      </c>
      <c r="J231" s="15">
        <v>955632</v>
      </c>
    </row>
    <row r="232">
      <c r="A232" s="11" t="s">
        <v>326</v>
      </c>
      <c r="B232" s="12" t="s">
        <v>335</v>
      </c>
      <c r="C232" s="15">
        <v>76.7</v>
      </c>
      <c r="D232" s="15">
        <v>39147</v>
      </c>
      <c r="E232" s="15">
        <v>21147</v>
      </c>
      <c r="F232" s="15">
        <v>3000</v>
      </c>
      <c r="G232" s="15">
        <v>15000</v>
      </c>
      <c r="H232" s="15"/>
      <c r="I232" s="15">
        <v>1</v>
      </c>
      <c r="J232" s="15">
        <v>36030898.8</v>
      </c>
    </row>
    <row r="233">
      <c r="A233" s="11" t="s">
        <v>327</v>
      </c>
      <c r="B233" s="12" t="s">
        <v>336</v>
      </c>
      <c r="C233" s="15">
        <v>7</v>
      </c>
      <c r="D233" s="15">
        <v>46950</v>
      </c>
      <c r="E233" s="15">
        <v>23450</v>
      </c>
      <c r="F233" s="15">
        <v>8500</v>
      </c>
      <c r="G233" s="15">
        <v>15000</v>
      </c>
      <c r="H233" s="15"/>
      <c r="I233" s="15">
        <v>1</v>
      </c>
      <c r="J233" s="15">
        <v>3943800</v>
      </c>
    </row>
    <row r="234">
      <c r="A234" s="11" t="s">
        <v>328</v>
      </c>
      <c r="B234" s="12" t="s">
        <v>337</v>
      </c>
      <c r="C234" s="15">
        <v>1</v>
      </c>
      <c r="D234" s="15">
        <v>50000</v>
      </c>
      <c r="E234" s="15">
        <v>30000</v>
      </c>
      <c r="F234" s="15">
        <v>10000</v>
      </c>
      <c r="G234" s="15">
        <v>10000</v>
      </c>
      <c r="H234" s="15"/>
      <c r="I234" s="15">
        <v>1</v>
      </c>
      <c r="J234" s="15">
        <v>600000</v>
      </c>
    </row>
    <row r="235">
      <c r="A235" s="11" t="s">
        <v>338</v>
      </c>
      <c r="B235" s="12" t="s">
        <v>339</v>
      </c>
      <c r="C235" s="15">
        <v>1</v>
      </c>
      <c r="D235" s="15">
        <v>38416.6</v>
      </c>
      <c r="E235" s="15">
        <v>19472</v>
      </c>
      <c r="F235" s="15">
        <v>8944.6</v>
      </c>
      <c r="G235" s="15">
        <v>10000</v>
      </c>
      <c r="H235" s="15"/>
      <c r="I235" s="15">
        <v>1</v>
      </c>
      <c r="J235" s="15">
        <v>460999.2</v>
      </c>
    </row>
    <row r="236">
      <c r="A236" s="11" t="s">
        <v>338</v>
      </c>
      <c r="B236" s="12" t="s">
        <v>339</v>
      </c>
      <c r="C236" s="15">
        <v>2</v>
      </c>
      <c r="D236" s="15">
        <v>34210.32</v>
      </c>
      <c r="E236" s="15">
        <v>24210.32</v>
      </c>
      <c r="F236" s="15">
        <v>0</v>
      </c>
      <c r="G236" s="15">
        <v>10000</v>
      </c>
      <c r="H236" s="15"/>
      <c r="I236" s="15">
        <v>1</v>
      </c>
      <c r="J236" s="15">
        <v>821047.68</v>
      </c>
    </row>
    <row r="237">
      <c r="A237" s="11" t="s">
        <v>340</v>
      </c>
      <c r="B237" s="12" t="s">
        <v>341</v>
      </c>
      <c r="C237" s="15">
        <v>1</v>
      </c>
      <c r="D237" s="15">
        <v>20334</v>
      </c>
      <c r="E237" s="15">
        <v>20334</v>
      </c>
      <c r="F237" s="15">
        <v>0</v>
      </c>
      <c r="G237" s="15">
        <v>0</v>
      </c>
      <c r="H237" s="15"/>
      <c r="I237" s="15">
        <v>1</v>
      </c>
      <c r="J237" s="15">
        <v>244008</v>
      </c>
    </row>
    <row r="238">
      <c r="A238" s="11" t="s">
        <v>340</v>
      </c>
      <c r="B238" s="12" t="s">
        <v>341</v>
      </c>
      <c r="C238" s="15">
        <v>1</v>
      </c>
      <c r="D238" s="15">
        <v>40000</v>
      </c>
      <c r="E238" s="15">
        <v>25000</v>
      </c>
      <c r="F238" s="15">
        <v>5000</v>
      </c>
      <c r="G238" s="15">
        <v>10000</v>
      </c>
      <c r="H238" s="15"/>
      <c r="I238" s="15">
        <v>1</v>
      </c>
      <c r="J238" s="15">
        <v>480000</v>
      </c>
    </row>
    <row r="239">
      <c r="A239" s="11" t="s">
        <v>342</v>
      </c>
      <c r="B239" s="12" t="s">
        <v>343</v>
      </c>
      <c r="C239" s="15">
        <v>1</v>
      </c>
      <c r="D239" s="15">
        <v>24000</v>
      </c>
      <c r="E239" s="15">
        <v>24000</v>
      </c>
      <c r="F239" s="15">
        <v>0</v>
      </c>
      <c r="G239" s="15">
        <v>0</v>
      </c>
      <c r="H239" s="15"/>
      <c r="I239" s="15">
        <v>1</v>
      </c>
      <c r="J239" s="15">
        <v>288000</v>
      </c>
    </row>
    <row r="240">
      <c r="A240" s="11" t="s">
        <v>342</v>
      </c>
      <c r="B240" s="12" t="s">
        <v>343</v>
      </c>
      <c r="C240" s="15">
        <v>1</v>
      </c>
      <c r="D240" s="15">
        <v>24000</v>
      </c>
      <c r="E240" s="15">
        <v>24000</v>
      </c>
      <c r="F240" s="15">
        <v>0</v>
      </c>
      <c r="G240" s="15">
        <v>0</v>
      </c>
      <c r="H240" s="15"/>
      <c r="I240" s="15">
        <v>1</v>
      </c>
      <c r="J240" s="15">
        <v>288000</v>
      </c>
    </row>
    <row r="241">
      <c r="A241" s="11" t="s">
        <v>342</v>
      </c>
      <c r="B241" s="12" t="s">
        <v>343</v>
      </c>
      <c r="C241" s="15">
        <v>1</v>
      </c>
      <c r="D241" s="15">
        <v>35646</v>
      </c>
      <c r="E241" s="15">
        <v>30646</v>
      </c>
      <c r="F241" s="15">
        <v>0</v>
      </c>
      <c r="G241" s="15">
        <v>5000</v>
      </c>
      <c r="H241" s="15"/>
      <c r="I241" s="15">
        <v>1</v>
      </c>
      <c r="J241" s="15">
        <v>427752</v>
      </c>
    </row>
    <row r="242">
      <c r="A242" s="11" t="s">
        <v>342</v>
      </c>
      <c r="B242" s="12" t="s">
        <v>343</v>
      </c>
      <c r="C242" s="15">
        <v>1</v>
      </c>
      <c r="D242" s="15">
        <v>24000</v>
      </c>
      <c r="E242" s="15">
        <v>24000</v>
      </c>
      <c r="F242" s="15">
        <v>0</v>
      </c>
      <c r="G242" s="15">
        <v>0</v>
      </c>
      <c r="H242" s="15"/>
      <c r="I242" s="15">
        <v>1</v>
      </c>
      <c r="J242" s="15">
        <v>288000</v>
      </c>
    </row>
    <row r="243">
      <c r="A243" s="11" t="s">
        <v>342</v>
      </c>
      <c r="B243" s="12" t="s">
        <v>343</v>
      </c>
      <c r="C243" s="15">
        <v>4</v>
      </c>
      <c r="D243" s="15">
        <v>35000</v>
      </c>
      <c r="E243" s="15">
        <v>30000</v>
      </c>
      <c r="F243" s="15">
        <v>0</v>
      </c>
      <c r="G243" s="15">
        <v>5000</v>
      </c>
      <c r="H243" s="15"/>
      <c r="I243" s="15">
        <v>1</v>
      </c>
      <c r="J243" s="15">
        <v>1680000</v>
      </c>
    </row>
    <row r="244">
      <c r="A244" s="11" t="s">
        <v>344</v>
      </c>
      <c r="B244" s="12" t="s">
        <v>345</v>
      </c>
      <c r="C244" s="15">
        <v>1</v>
      </c>
      <c r="D244" s="15">
        <v>30000</v>
      </c>
      <c r="E244" s="15">
        <v>30000</v>
      </c>
      <c r="F244" s="15">
        <v>0</v>
      </c>
      <c r="G244" s="15">
        <v>0</v>
      </c>
      <c r="H244" s="15"/>
      <c r="I244" s="15">
        <v>1</v>
      </c>
      <c r="J244" s="15">
        <v>360000</v>
      </c>
    </row>
    <row r="245">
      <c r="A245" s="11" t="s">
        <v>346</v>
      </c>
      <c r="B245" s="12" t="s">
        <v>347</v>
      </c>
      <c r="C245" s="15">
        <v>1</v>
      </c>
      <c r="D245" s="15">
        <v>35000</v>
      </c>
      <c r="E245" s="15">
        <v>25000</v>
      </c>
      <c r="F245" s="15">
        <v>0</v>
      </c>
      <c r="G245" s="15">
        <v>10000</v>
      </c>
      <c r="H245" s="15"/>
      <c r="I245" s="15">
        <v>1</v>
      </c>
      <c r="J245" s="15">
        <v>420000</v>
      </c>
    </row>
    <row r="246">
      <c r="A246" s="11" t="s">
        <v>346</v>
      </c>
      <c r="B246" s="12" t="s">
        <v>347</v>
      </c>
      <c r="C246" s="15">
        <v>1</v>
      </c>
      <c r="D246" s="15">
        <v>25000</v>
      </c>
      <c r="E246" s="15">
        <v>25000</v>
      </c>
      <c r="F246" s="15">
        <v>0</v>
      </c>
      <c r="G246" s="15">
        <v>0</v>
      </c>
      <c r="H246" s="15"/>
      <c r="I246" s="15">
        <v>1</v>
      </c>
      <c r="J246" s="15">
        <v>300000</v>
      </c>
    </row>
    <row r="247">
      <c r="A247" s="11" t="s">
        <v>348</v>
      </c>
      <c r="B247" s="12" t="s">
        <v>349</v>
      </c>
      <c r="C247" s="15">
        <v>1</v>
      </c>
      <c r="D247" s="15">
        <v>23000</v>
      </c>
      <c r="E247" s="15">
        <v>18000</v>
      </c>
      <c r="F247" s="15">
        <v>0</v>
      </c>
      <c r="G247" s="15">
        <v>5000</v>
      </c>
      <c r="H247" s="15"/>
      <c r="I247" s="15">
        <v>1</v>
      </c>
      <c r="J247" s="15">
        <v>276000</v>
      </c>
    </row>
    <row r="248">
      <c r="A248" s="11" t="s">
        <v>350</v>
      </c>
      <c r="B248" s="12" t="s">
        <v>351</v>
      </c>
      <c r="C248" s="15">
        <v>1</v>
      </c>
      <c r="D248" s="15">
        <v>20000</v>
      </c>
      <c r="E248" s="15">
        <v>20000</v>
      </c>
      <c r="F248" s="15">
        <v>0</v>
      </c>
      <c r="G248" s="15">
        <v>0</v>
      </c>
      <c r="H248" s="15"/>
      <c r="I248" s="15">
        <v>1</v>
      </c>
      <c r="J248" s="15">
        <v>240000</v>
      </c>
    </row>
    <row r="249">
      <c r="A249" s="11" t="s">
        <v>352</v>
      </c>
      <c r="B249" s="12" t="s">
        <v>353</v>
      </c>
      <c r="C249" s="15">
        <v>2</v>
      </c>
      <c r="D249" s="15">
        <v>32000</v>
      </c>
      <c r="E249" s="15">
        <v>22000</v>
      </c>
      <c r="F249" s="15">
        <v>0</v>
      </c>
      <c r="G249" s="15">
        <v>10000</v>
      </c>
      <c r="H249" s="15"/>
      <c r="I249" s="15">
        <v>1</v>
      </c>
      <c r="J249" s="15">
        <v>768000</v>
      </c>
    </row>
    <row r="250">
      <c r="A250" s="11" t="s">
        <v>352</v>
      </c>
      <c r="B250" s="12" t="s">
        <v>353</v>
      </c>
      <c r="C250" s="15">
        <v>1</v>
      </c>
      <c r="D250" s="15">
        <v>22560.4</v>
      </c>
      <c r="E250" s="15">
        <v>20000</v>
      </c>
      <c r="F250" s="15">
        <v>2560.4</v>
      </c>
      <c r="G250" s="15">
        <v>0</v>
      </c>
      <c r="H250" s="15"/>
      <c r="I250" s="15">
        <v>1</v>
      </c>
      <c r="J250" s="15">
        <v>270724.8</v>
      </c>
    </row>
    <row r="251">
      <c r="A251" s="11" t="s">
        <v>354</v>
      </c>
      <c r="B251" s="12" t="s">
        <v>355</v>
      </c>
      <c r="C251" s="15">
        <v>2</v>
      </c>
      <c r="D251" s="15">
        <v>21000</v>
      </c>
      <c r="E251" s="15">
        <v>19000</v>
      </c>
      <c r="F251" s="15">
        <v>0</v>
      </c>
      <c r="G251" s="15">
        <v>2000</v>
      </c>
      <c r="H251" s="15"/>
      <c r="I251" s="15">
        <v>1</v>
      </c>
      <c r="J251" s="15">
        <v>504000</v>
      </c>
    </row>
    <row r="252">
      <c r="A252" s="11" t="s">
        <v>356</v>
      </c>
      <c r="B252" s="12" t="s">
        <v>357</v>
      </c>
      <c r="C252" s="15">
        <v>1</v>
      </c>
      <c r="D252" s="15">
        <v>40000</v>
      </c>
      <c r="E252" s="15">
        <v>30000</v>
      </c>
      <c r="F252" s="15">
        <v>0</v>
      </c>
      <c r="G252" s="15">
        <v>10000</v>
      </c>
      <c r="H252" s="15"/>
      <c r="I252" s="15">
        <v>1</v>
      </c>
      <c r="J252" s="15">
        <v>480000</v>
      </c>
    </row>
    <row r="253">
      <c r="A253" s="11" t="s">
        <v>358</v>
      </c>
      <c r="B253" s="12" t="s">
        <v>359</v>
      </c>
      <c r="C253" s="15">
        <v>1</v>
      </c>
      <c r="D253" s="15">
        <v>35000</v>
      </c>
      <c r="E253" s="15">
        <v>25000</v>
      </c>
      <c r="F253" s="15">
        <v>0</v>
      </c>
      <c r="G253" s="15">
        <v>10000</v>
      </c>
      <c r="H253" s="15"/>
      <c r="I253" s="15">
        <v>1</v>
      </c>
      <c r="J253" s="15">
        <v>420000</v>
      </c>
    </row>
    <row r="254">
      <c r="A254" s="11" t="s">
        <v>360</v>
      </c>
      <c r="B254" s="12" t="s">
        <v>361</v>
      </c>
      <c r="C254" s="15">
        <v>1</v>
      </c>
      <c r="D254" s="15">
        <v>25000</v>
      </c>
      <c r="E254" s="15">
        <v>20000</v>
      </c>
      <c r="F254" s="15">
        <v>0</v>
      </c>
      <c r="G254" s="15">
        <v>5000</v>
      </c>
      <c r="H254" s="15"/>
      <c r="I254" s="15">
        <v>1</v>
      </c>
      <c r="J254" s="15">
        <v>300000</v>
      </c>
    </row>
    <row r="255">
      <c r="A255" s="11" t="s">
        <v>362</v>
      </c>
      <c r="B255" s="12" t="s">
        <v>363</v>
      </c>
      <c r="C255" s="15">
        <v>1</v>
      </c>
      <c r="D255" s="15">
        <v>26114.5</v>
      </c>
      <c r="E255" s="15">
        <v>16114.5</v>
      </c>
      <c r="F255" s="15">
        <v>0</v>
      </c>
      <c r="G255" s="15">
        <v>10000</v>
      </c>
      <c r="H255" s="15"/>
      <c r="I255" s="15">
        <v>1</v>
      </c>
      <c r="J255" s="15">
        <v>313374</v>
      </c>
    </row>
    <row r="256">
      <c r="A256" s="11" t="s">
        <v>362</v>
      </c>
      <c r="B256" s="12" t="s">
        <v>363</v>
      </c>
      <c r="C256" s="15">
        <v>1</v>
      </c>
      <c r="D256" s="15">
        <v>29000</v>
      </c>
      <c r="E256" s="15">
        <v>19000</v>
      </c>
      <c r="F256" s="15">
        <v>0</v>
      </c>
      <c r="G256" s="15">
        <v>10000</v>
      </c>
      <c r="H256" s="15"/>
      <c r="I256" s="15">
        <v>1</v>
      </c>
      <c r="J256" s="15">
        <v>348000</v>
      </c>
    </row>
    <row r="257">
      <c r="A257" s="11" t="s">
        <v>364</v>
      </c>
      <c r="B257" s="12" t="s">
        <v>365</v>
      </c>
      <c r="C257" s="15">
        <v>1</v>
      </c>
      <c r="D257" s="15">
        <v>21000</v>
      </c>
      <c r="E257" s="15">
        <v>19000</v>
      </c>
      <c r="F257" s="15">
        <v>0</v>
      </c>
      <c r="G257" s="15">
        <v>2000</v>
      </c>
      <c r="H257" s="15"/>
      <c r="I257" s="15">
        <v>1</v>
      </c>
      <c r="J257" s="15">
        <v>252000</v>
      </c>
    </row>
    <row r="258">
      <c r="A258" s="11" t="s">
        <v>366</v>
      </c>
      <c r="B258" s="12" t="s">
        <v>367</v>
      </c>
      <c r="C258" s="15">
        <v>1</v>
      </c>
      <c r="D258" s="15">
        <v>22000</v>
      </c>
      <c r="E258" s="15">
        <v>19000</v>
      </c>
      <c r="F258" s="15">
        <v>0</v>
      </c>
      <c r="G258" s="15">
        <v>3000</v>
      </c>
      <c r="H258" s="15"/>
      <c r="I258" s="15">
        <v>1</v>
      </c>
      <c r="J258" s="15">
        <v>264000</v>
      </c>
    </row>
    <row r="259">
      <c r="A259" s="11" t="s">
        <v>368</v>
      </c>
      <c r="B259" s="12" t="s">
        <v>369</v>
      </c>
      <c r="C259" s="15">
        <v>1</v>
      </c>
      <c r="D259" s="15">
        <v>35000</v>
      </c>
      <c r="E259" s="15">
        <v>30000</v>
      </c>
      <c r="F259" s="15">
        <v>0</v>
      </c>
      <c r="G259" s="15">
        <v>5000</v>
      </c>
      <c r="H259" s="15"/>
      <c r="I259" s="15">
        <v>1</v>
      </c>
      <c r="J259" s="15">
        <v>420000</v>
      </c>
    </row>
    <row r="260">
      <c r="A260" s="11" t="s">
        <v>370</v>
      </c>
      <c r="B260" s="12" t="s">
        <v>371</v>
      </c>
      <c r="C260" s="15">
        <v>1</v>
      </c>
      <c r="D260" s="15">
        <v>30000</v>
      </c>
      <c r="E260" s="15">
        <v>20000</v>
      </c>
      <c r="F260" s="15">
        <v>0</v>
      </c>
      <c r="G260" s="15">
        <v>10000</v>
      </c>
      <c r="H260" s="15"/>
      <c r="I260" s="15">
        <v>1</v>
      </c>
      <c r="J260" s="15">
        <v>360000</v>
      </c>
    </row>
    <row r="261">
      <c r="A261" s="11" t="s">
        <v>372</v>
      </c>
      <c r="B261" s="12" t="s">
        <v>373</v>
      </c>
      <c r="C261" s="15">
        <v>2</v>
      </c>
      <c r="D261" s="15">
        <v>22000</v>
      </c>
      <c r="E261" s="15">
        <v>22000</v>
      </c>
      <c r="F261" s="15">
        <v>0</v>
      </c>
      <c r="G261" s="15">
        <v>0</v>
      </c>
      <c r="H261" s="15"/>
      <c r="I261" s="15">
        <v>1</v>
      </c>
      <c r="J261" s="15">
        <v>528000</v>
      </c>
    </row>
    <row r="262">
      <c r="A262" s="11" t="s">
        <v>374</v>
      </c>
      <c r="B262" s="12" t="s">
        <v>375</v>
      </c>
      <c r="C262" s="15">
        <v>1</v>
      </c>
      <c r="D262" s="15">
        <v>30000</v>
      </c>
      <c r="E262" s="15">
        <v>30000</v>
      </c>
      <c r="F262" s="15">
        <v>0</v>
      </c>
      <c r="G262" s="15">
        <v>0</v>
      </c>
      <c r="H262" s="15"/>
      <c r="I262" s="15">
        <v>1</v>
      </c>
      <c r="J262" s="15">
        <v>360000</v>
      </c>
    </row>
    <row r="263">
      <c r="A263" s="11" t="s">
        <v>374</v>
      </c>
      <c r="B263" s="12" t="s">
        <v>375</v>
      </c>
      <c r="C263" s="15">
        <v>.5</v>
      </c>
      <c r="D263" s="15">
        <v>18535.41</v>
      </c>
      <c r="E263" s="15">
        <v>18535.41</v>
      </c>
      <c r="F263" s="15">
        <v>0</v>
      </c>
      <c r="G263" s="15">
        <v>0</v>
      </c>
      <c r="H263" s="15"/>
      <c r="I263" s="15">
        <v>1</v>
      </c>
      <c r="J263" s="15">
        <v>111212.46</v>
      </c>
    </row>
    <row r="264">
      <c r="A264" s="11" t="s">
        <v>376</v>
      </c>
      <c r="B264" s="12" t="s">
        <v>377</v>
      </c>
      <c r="C264" s="15">
        <v>1</v>
      </c>
      <c r="D264" s="15">
        <v>35000</v>
      </c>
      <c r="E264" s="15">
        <v>30000</v>
      </c>
      <c r="F264" s="15">
        <v>0</v>
      </c>
      <c r="G264" s="15">
        <v>5000</v>
      </c>
      <c r="H264" s="15"/>
      <c r="I264" s="15">
        <v>1</v>
      </c>
      <c r="J264" s="15">
        <v>420000</v>
      </c>
    </row>
    <row r="265">
      <c r="A265" s="11" t="s">
        <v>378</v>
      </c>
      <c r="B265" s="12" t="s">
        <v>379</v>
      </c>
      <c r="C265" s="15">
        <v>1</v>
      </c>
      <c r="D265" s="15">
        <v>25000</v>
      </c>
      <c r="E265" s="15">
        <v>20000</v>
      </c>
      <c r="F265" s="15">
        <v>0</v>
      </c>
      <c r="G265" s="15">
        <v>5000</v>
      </c>
      <c r="H265" s="15"/>
      <c r="I265" s="15">
        <v>1</v>
      </c>
      <c r="J265" s="15">
        <v>300000</v>
      </c>
    </row>
    <row r="266">
      <c r="A266" s="11" t="s">
        <v>380</v>
      </c>
      <c r="B266" s="12" t="s">
        <v>381</v>
      </c>
      <c r="C266" s="15">
        <v>1</v>
      </c>
      <c r="D266" s="15">
        <v>20000</v>
      </c>
      <c r="E266" s="15">
        <v>20000</v>
      </c>
      <c r="F266" s="15">
        <v>0</v>
      </c>
      <c r="G266" s="15">
        <v>0</v>
      </c>
      <c r="H266" s="15"/>
      <c r="I266" s="15">
        <v>1</v>
      </c>
      <c r="J266" s="15">
        <v>240000</v>
      </c>
    </row>
    <row r="267">
      <c r="A267" s="11" t="s">
        <v>382</v>
      </c>
      <c r="B267" s="12" t="s">
        <v>383</v>
      </c>
      <c r="C267" s="15">
        <v>1</v>
      </c>
      <c r="D267" s="15">
        <v>24000</v>
      </c>
      <c r="E267" s="15">
        <v>19000</v>
      </c>
      <c r="F267" s="15">
        <v>0</v>
      </c>
      <c r="G267" s="15">
        <v>5000</v>
      </c>
      <c r="H267" s="15"/>
      <c r="I267" s="15">
        <v>1</v>
      </c>
      <c r="J267" s="15">
        <v>288000</v>
      </c>
    </row>
    <row r="268">
      <c r="A268" s="11" t="s">
        <v>384</v>
      </c>
      <c r="B268" s="12" t="s">
        <v>385</v>
      </c>
      <c r="C268" s="15">
        <v>1</v>
      </c>
      <c r="D268" s="15">
        <v>28000</v>
      </c>
      <c r="E268" s="15">
        <v>23000</v>
      </c>
      <c r="F268" s="15">
        <v>0</v>
      </c>
      <c r="G268" s="15">
        <v>5000</v>
      </c>
      <c r="H268" s="15"/>
      <c r="I268" s="15">
        <v>1</v>
      </c>
      <c r="J268" s="15">
        <v>336000</v>
      </c>
    </row>
    <row r="269">
      <c r="A269" s="11" t="s">
        <v>386</v>
      </c>
      <c r="B269" s="12" t="s">
        <v>387</v>
      </c>
      <c r="C269" s="15">
        <v>1</v>
      </c>
      <c r="D269" s="15">
        <v>22864.85</v>
      </c>
      <c r="E269" s="15">
        <v>18000</v>
      </c>
      <c r="F269" s="15">
        <v>2000</v>
      </c>
      <c r="G269" s="15">
        <v>2864.85</v>
      </c>
      <c r="H269" s="15"/>
      <c r="I269" s="15">
        <v>1</v>
      </c>
      <c r="J269" s="15">
        <v>274378.2</v>
      </c>
    </row>
    <row r="270">
      <c r="A270" s="11" t="s">
        <v>388</v>
      </c>
      <c r="B270" s="12" t="s">
        <v>389</v>
      </c>
      <c r="C270" s="15">
        <v>2</v>
      </c>
      <c r="D270" s="15">
        <v>21000</v>
      </c>
      <c r="E270" s="15">
        <v>21000</v>
      </c>
      <c r="F270" s="15">
        <v>0</v>
      </c>
      <c r="G270" s="15">
        <v>0</v>
      </c>
      <c r="H270" s="15"/>
      <c r="I270" s="15">
        <v>1</v>
      </c>
      <c r="J270" s="15">
        <v>504000</v>
      </c>
    </row>
    <row r="271">
      <c r="A271" s="11" t="s">
        <v>390</v>
      </c>
      <c r="B271" s="12" t="s">
        <v>391</v>
      </c>
      <c r="C271" s="15">
        <v>1</v>
      </c>
      <c r="D271" s="15">
        <v>19859.44</v>
      </c>
      <c r="E271" s="15">
        <v>19000</v>
      </c>
      <c r="F271" s="15">
        <v>0</v>
      </c>
      <c r="G271" s="15">
        <v>859.44</v>
      </c>
      <c r="H271" s="15"/>
      <c r="I271" s="15">
        <v>1</v>
      </c>
      <c r="J271" s="15">
        <v>238313.28</v>
      </c>
    </row>
    <row r="272">
      <c r="A272" s="11" t="s">
        <v>392</v>
      </c>
      <c r="B272" s="12" t="s">
        <v>393</v>
      </c>
      <c r="C272" s="15">
        <v>1</v>
      </c>
      <c r="D272" s="15">
        <v>25000</v>
      </c>
      <c r="E272" s="15">
        <v>25000</v>
      </c>
      <c r="F272" s="15">
        <v>0</v>
      </c>
      <c r="G272" s="15">
        <v>0</v>
      </c>
      <c r="H272" s="15"/>
      <c r="I272" s="15">
        <v>1</v>
      </c>
      <c r="J272" s="15">
        <v>300000</v>
      </c>
    </row>
    <row r="273">
      <c r="A273" s="11" t="s">
        <v>392</v>
      </c>
      <c r="B273" s="12" t="s">
        <v>393</v>
      </c>
      <c r="C273" s="15">
        <v>2</v>
      </c>
      <c r="D273" s="15">
        <v>25000</v>
      </c>
      <c r="E273" s="15">
        <v>20000</v>
      </c>
      <c r="F273" s="15">
        <v>0</v>
      </c>
      <c r="G273" s="15">
        <v>5000</v>
      </c>
      <c r="H273" s="15"/>
      <c r="I273" s="15">
        <v>1</v>
      </c>
      <c r="J273" s="15">
        <v>600000</v>
      </c>
    </row>
    <row r="274">
      <c r="A274" s="11" t="s">
        <v>392</v>
      </c>
      <c r="B274" s="12" t="s">
        <v>393</v>
      </c>
      <c r="C274" s="15">
        <v>1</v>
      </c>
      <c r="D274" s="15">
        <v>25000</v>
      </c>
      <c r="E274" s="15">
        <v>25000</v>
      </c>
      <c r="F274" s="15">
        <v>0</v>
      </c>
      <c r="G274" s="15">
        <v>0</v>
      </c>
      <c r="H274" s="15"/>
      <c r="I274" s="15">
        <v>1</v>
      </c>
      <c r="J274" s="15">
        <v>300000</v>
      </c>
    </row>
    <row r="275">
      <c r="A275" s="11" t="s">
        <v>394</v>
      </c>
      <c r="B275" s="12" t="s">
        <v>395</v>
      </c>
      <c r="C275" s="15">
        <v>1</v>
      </c>
      <c r="D275" s="15">
        <v>20386.76</v>
      </c>
      <c r="E275" s="15">
        <v>19000</v>
      </c>
      <c r="F275" s="15">
        <v>1000</v>
      </c>
      <c r="G275" s="15">
        <v>386.76</v>
      </c>
      <c r="H275" s="15"/>
      <c r="I275" s="15">
        <v>1</v>
      </c>
      <c r="J275" s="15">
        <v>244641.12</v>
      </c>
    </row>
    <row r="276">
      <c r="A276" s="11" t="s">
        <v>396</v>
      </c>
      <c r="B276" s="12" t="s">
        <v>397</v>
      </c>
      <c r="C276" s="15">
        <v>1</v>
      </c>
      <c r="D276" s="15">
        <v>20386.76</v>
      </c>
      <c r="E276" s="15">
        <v>19000</v>
      </c>
      <c r="F276" s="15">
        <v>1000</v>
      </c>
      <c r="G276" s="15">
        <v>386.76</v>
      </c>
      <c r="H276" s="15"/>
      <c r="I276" s="15">
        <v>1</v>
      </c>
      <c r="J276" s="15">
        <v>244641.12</v>
      </c>
    </row>
    <row r="277">
      <c r="A277" s="11" t="s">
        <v>398</v>
      </c>
      <c r="B277" s="12" t="s">
        <v>399</v>
      </c>
      <c r="C277" s="15">
        <v>1</v>
      </c>
      <c r="D277" s="15">
        <v>28000</v>
      </c>
      <c r="E277" s="15">
        <v>20000</v>
      </c>
      <c r="F277" s="15">
        <v>3000</v>
      </c>
      <c r="G277" s="15">
        <v>5000</v>
      </c>
      <c r="H277" s="15"/>
      <c r="I277" s="15">
        <v>1</v>
      </c>
      <c r="J277" s="15">
        <v>336000</v>
      </c>
    </row>
    <row r="278">
      <c r="A278" s="11" t="s">
        <v>400</v>
      </c>
      <c r="B278" s="12" t="s">
        <v>401</v>
      </c>
      <c r="C278" s="15">
        <v>20</v>
      </c>
      <c r="D278" s="15">
        <v>24386.5</v>
      </c>
      <c r="E278" s="15">
        <v>17186.5</v>
      </c>
      <c r="F278" s="15">
        <v>2200</v>
      </c>
      <c r="G278" s="15">
        <v>5000</v>
      </c>
      <c r="H278" s="15"/>
      <c r="I278" s="15">
        <v>1</v>
      </c>
      <c r="J278" s="15">
        <v>5852760</v>
      </c>
    </row>
    <row r="279">
      <c r="A279" s="11" t="s">
        <v>402</v>
      </c>
      <c r="B279" s="12" t="s">
        <v>403</v>
      </c>
      <c r="C279" s="15">
        <v>2</v>
      </c>
      <c r="D279" s="15">
        <v>22186.5</v>
      </c>
      <c r="E279" s="15">
        <v>17186.5</v>
      </c>
      <c r="F279" s="15">
        <v>0</v>
      </c>
      <c r="G279" s="15">
        <v>5000</v>
      </c>
      <c r="H279" s="15"/>
      <c r="I279" s="15">
        <v>1</v>
      </c>
      <c r="J279" s="15">
        <v>532476</v>
      </c>
    </row>
    <row r="280">
      <c r="A280" s="11" t="s">
        <v>404</v>
      </c>
      <c r="B280" s="12" t="s">
        <v>405</v>
      </c>
      <c r="C280" s="15">
        <v>1</v>
      </c>
      <c r="D280" s="15">
        <v>21569.7</v>
      </c>
      <c r="E280" s="15">
        <v>12569.7</v>
      </c>
      <c r="F280" s="15">
        <v>0</v>
      </c>
      <c r="G280" s="15">
        <v>9000</v>
      </c>
      <c r="H280" s="15"/>
      <c r="I280" s="15">
        <v>1</v>
      </c>
      <c r="J280" s="15">
        <v>258836.4</v>
      </c>
    </row>
    <row r="281">
      <c r="A281" s="11" t="s">
        <v>406</v>
      </c>
      <c r="B281" s="12" t="s">
        <v>407</v>
      </c>
      <c r="C281" s="15">
        <v>12</v>
      </c>
      <c r="D281" s="15">
        <v>28000</v>
      </c>
      <c r="E281" s="15">
        <v>25000</v>
      </c>
      <c r="F281" s="15">
        <v>0</v>
      </c>
      <c r="G281" s="15">
        <v>3000</v>
      </c>
      <c r="H281" s="15"/>
      <c r="I281" s="15">
        <v>1</v>
      </c>
      <c r="J281" s="15">
        <v>4032000</v>
      </c>
    </row>
    <row r="282">
      <c r="A282" s="11" t="s">
        <v>406</v>
      </c>
      <c r="B282" s="12" t="s">
        <v>407</v>
      </c>
      <c r="C282" s="15">
        <v>1</v>
      </c>
      <c r="D282" s="15">
        <v>25000</v>
      </c>
      <c r="E282" s="15">
        <v>25000</v>
      </c>
      <c r="F282" s="15">
        <v>0</v>
      </c>
      <c r="G282" s="15">
        <v>0</v>
      </c>
      <c r="H282" s="15"/>
      <c r="I282" s="15">
        <v>1</v>
      </c>
      <c r="J282" s="15">
        <v>300000</v>
      </c>
    </row>
    <row r="283">
      <c r="A283" s="11" t="s">
        <v>408</v>
      </c>
      <c r="B283" s="12" t="s">
        <v>409</v>
      </c>
      <c r="C283" s="15">
        <v>13</v>
      </c>
      <c r="D283" s="15">
        <v>25000</v>
      </c>
      <c r="E283" s="15">
        <v>20000</v>
      </c>
      <c r="F283" s="15">
        <v>0</v>
      </c>
      <c r="G283" s="15">
        <v>5000</v>
      </c>
      <c r="H283" s="15"/>
      <c r="I283" s="15">
        <v>1</v>
      </c>
      <c r="J283" s="15">
        <v>3900000</v>
      </c>
    </row>
    <row r="284">
      <c r="A284" s="11" t="s">
        <v>410</v>
      </c>
      <c r="B284" s="12" t="s">
        <v>411</v>
      </c>
      <c r="C284" s="15">
        <v>1</v>
      </c>
      <c r="D284" s="15">
        <v>25000</v>
      </c>
      <c r="E284" s="15">
        <v>25000</v>
      </c>
      <c r="F284" s="15">
        <v>0</v>
      </c>
      <c r="G284" s="15">
        <v>0</v>
      </c>
      <c r="H284" s="15"/>
      <c r="I284" s="15">
        <v>1</v>
      </c>
      <c r="J284" s="15">
        <v>300000</v>
      </c>
    </row>
    <row r="285">
      <c r="A285" s="11" t="s">
        <v>410</v>
      </c>
      <c r="B285" s="12" t="s">
        <v>411</v>
      </c>
      <c r="C285" s="15">
        <v>1</v>
      </c>
      <c r="D285" s="15">
        <v>20537.15</v>
      </c>
      <c r="E285" s="15">
        <v>20000</v>
      </c>
      <c r="F285" s="15">
        <v>0</v>
      </c>
      <c r="G285" s="15">
        <v>537.15</v>
      </c>
      <c r="H285" s="15"/>
      <c r="I285" s="15">
        <v>1</v>
      </c>
      <c r="J285" s="15">
        <v>246445.8</v>
      </c>
    </row>
    <row r="286">
      <c r="A286" s="11" t="s">
        <v>412</v>
      </c>
      <c r="B286" s="12" t="s">
        <v>413</v>
      </c>
      <c r="C286" s="15">
        <v>2</v>
      </c>
      <c r="D286" s="15">
        <v>20000</v>
      </c>
      <c r="E286" s="15">
        <v>20000</v>
      </c>
      <c r="F286" s="15">
        <v>0</v>
      </c>
      <c r="G286" s="15">
        <v>0</v>
      </c>
      <c r="H286" s="15"/>
      <c r="I286" s="15">
        <v>1</v>
      </c>
      <c r="J286" s="15">
        <v>480000</v>
      </c>
    </row>
    <row r="287">
      <c r="A287" s="11" t="s">
        <v>414</v>
      </c>
      <c r="B287" s="12" t="s">
        <v>415</v>
      </c>
      <c r="C287" s="15">
        <v>2</v>
      </c>
      <c r="D287" s="15">
        <v>30000</v>
      </c>
      <c r="E287" s="15">
        <v>30000</v>
      </c>
      <c r="F287" s="15">
        <v>0</v>
      </c>
      <c r="G287" s="15">
        <v>0</v>
      </c>
      <c r="H287" s="15"/>
      <c r="I287" s="15">
        <v>1</v>
      </c>
      <c r="J287" s="15">
        <v>720000</v>
      </c>
    </row>
    <row r="288">
      <c r="A288" s="11" t="s">
        <v>416</v>
      </c>
      <c r="B288" s="12" t="s">
        <v>417</v>
      </c>
      <c r="C288" s="15">
        <v>3</v>
      </c>
      <c r="D288" s="15">
        <v>30000</v>
      </c>
      <c r="E288" s="15">
        <v>30000</v>
      </c>
      <c r="F288" s="15">
        <v>0</v>
      </c>
      <c r="G288" s="15">
        <v>0</v>
      </c>
      <c r="H288" s="15"/>
      <c r="I288" s="15">
        <v>1</v>
      </c>
      <c r="J288" s="15">
        <v>1080000</v>
      </c>
    </row>
    <row r="289">
      <c r="A289" s="11" t="s">
        <v>418</v>
      </c>
      <c r="B289" s="12" t="s">
        <v>419</v>
      </c>
      <c r="C289" s="15">
        <v>1</v>
      </c>
      <c r="D289" s="15">
        <v>30000</v>
      </c>
      <c r="E289" s="15">
        <v>30000</v>
      </c>
      <c r="F289" s="15">
        <v>0</v>
      </c>
      <c r="G289" s="15">
        <v>0</v>
      </c>
      <c r="H289" s="15"/>
      <c r="I289" s="15">
        <v>1</v>
      </c>
      <c r="J289" s="15">
        <v>360000</v>
      </c>
    </row>
    <row r="290">
      <c r="A290" s="11" t="s">
        <v>420</v>
      </c>
      <c r="B290" s="12" t="s">
        <v>421</v>
      </c>
      <c r="C290" s="15">
        <v>2</v>
      </c>
      <c r="D290" s="15">
        <v>21000</v>
      </c>
      <c r="E290" s="15">
        <v>21000</v>
      </c>
      <c r="F290" s="15">
        <v>0</v>
      </c>
      <c r="G290" s="15">
        <v>0</v>
      </c>
      <c r="H290" s="15"/>
      <c r="I290" s="15">
        <v>1</v>
      </c>
      <c r="J290" s="15">
        <v>504000</v>
      </c>
    </row>
    <row r="291">
      <c r="A291" s="11" t="s">
        <v>422</v>
      </c>
      <c r="B291" s="12" t="s">
        <v>423</v>
      </c>
      <c r="C291" s="15">
        <v>1</v>
      </c>
      <c r="D291" s="15">
        <v>21000</v>
      </c>
      <c r="E291" s="15">
        <v>21000</v>
      </c>
      <c r="F291" s="15">
        <v>0</v>
      </c>
      <c r="G291" s="15">
        <v>0</v>
      </c>
      <c r="H291" s="15"/>
      <c r="I291" s="15">
        <v>1</v>
      </c>
      <c r="J291" s="15">
        <v>252000</v>
      </c>
    </row>
    <row r="292">
      <c r="A292" s="11" t="s">
        <v>422</v>
      </c>
      <c r="B292" s="12" t="s">
        <v>423</v>
      </c>
      <c r="C292" s="15">
        <v>1</v>
      </c>
      <c r="D292" s="15">
        <v>21000</v>
      </c>
      <c r="E292" s="15">
        <v>21000</v>
      </c>
      <c r="F292" s="15">
        <v>0</v>
      </c>
      <c r="G292" s="15">
        <v>0</v>
      </c>
      <c r="H292" s="15"/>
      <c r="I292" s="15">
        <v>1</v>
      </c>
      <c r="J292" s="15">
        <v>252000</v>
      </c>
    </row>
    <row r="293">
      <c r="A293" s="11" t="s">
        <v>424</v>
      </c>
      <c r="B293" s="12" t="s">
        <v>425</v>
      </c>
      <c r="C293" s="15">
        <v>1</v>
      </c>
      <c r="D293" s="15">
        <v>26833.34</v>
      </c>
      <c r="E293" s="15">
        <v>17469.5</v>
      </c>
      <c r="F293" s="15">
        <v>1000</v>
      </c>
      <c r="G293" s="15">
        <v>8363.84</v>
      </c>
      <c r="H293" s="15"/>
      <c r="I293" s="15">
        <v>1</v>
      </c>
      <c r="J293" s="15">
        <v>322000.08</v>
      </c>
    </row>
    <row r="294">
      <c r="A294" s="11" t="s">
        <v>424</v>
      </c>
      <c r="B294" s="12" t="s">
        <v>425</v>
      </c>
      <c r="C294" s="15">
        <v>1</v>
      </c>
      <c r="D294" s="15">
        <v>21000</v>
      </c>
      <c r="E294" s="15">
        <v>21000</v>
      </c>
      <c r="F294" s="15">
        <v>0</v>
      </c>
      <c r="G294" s="15">
        <v>0</v>
      </c>
      <c r="H294" s="15"/>
      <c r="I294" s="15">
        <v>1</v>
      </c>
      <c r="J294" s="15">
        <v>252000</v>
      </c>
    </row>
    <row r="295">
      <c r="A295" s="11" t="s">
        <v>426</v>
      </c>
      <c r="B295" s="12" t="s">
        <v>427</v>
      </c>
      <c r="C295" s="15">
        <v>1</v>
      </c>
      <c r="D295" s="15">
        <v>32277.32</v>
      </c>
      <c r="E295" s="15">
        <v>30000</v>
      </c>
      <c r="F295" s="15">
        <v>0</v>
      </c>
      <c r="G295" s="15">
        <v>2277.32</v>
      </c>
      <c r="H295" s="15"/>
      <c r="I295" s="15">
        <v>1</v>
      </c>
      <c r="J295" s="15">
        <v>387327.84</v>
      </c>
    </row>
    <row r="296">
      <c r="A296" s="11" t="s">
        <v>428</v>
      </c>
      <c r="B296" s="12" t="s">
        <v>429</v>
      </c>
      <c r="C296" s="15">
        <v>.5</v>
      </c>
      <c r="D296" s="15">
        <v>20000</v>
      </c>
      <c r="E296" s="15">
        <v>20000</v>
      </c>
      <c r="F296" s="15">
        <v>0</v>
      </c>
      <c r="G296" s="15">
        <v>0</v>
      </c>
      <c r="H296" s="15"/>
      <c r="I296" s="15">
        <v>1</v>
      </c>
      <c r="J296" s="15">
        <v>120000</v>
      </c>
    </row>
    <row r="297">
      <c r="A297" s="11" t="s">
        <v>430</v>
      </c>
      <c r="B297" s="12" t="s">
        <v>431</v>
      </c>
      <c r="C297" s="15">
        <v>1</v>
      </c>
      <c r="D297" s="15">
        <v>20000</v>
      </c>
      <c r="E297" s="15">
        <v>18000</v>
      </c>
      <c r="F297" s="15">
        <v>0</v>
      </c>
      <c r="G297" s="15">
        <v>2000</v>
      </c>
      <c r="H297" s="15"/>
      <c r="I297" s="15">
        <v>1</v>
      </c>
      <c r="J297" s="15">
        <v>240000</v>
      </c>
    </row>
    <row r="298">
      <c r="A298" s="11" t="s">
        <v>432</v>
      </c>
      <c r="B298" s="12" t="s">
        <v>433</v>
      </c>
      <c r="C298" s="15">
        <v>1</v>
      </c>
      <c r="D298" s="15">
        <v>20000</v>
      </c>
      <c r="E298" s="15">
        <v>19000</v>
      </c>
      <c r="F298" s="15">
        <v>0</v>
      </c>
      <c r="G298" s="15">
        <v>1000</v>
      </c>
      <c r="H298" s="15"/>
      <c r="I298" s="15">
        <v>1</v>
      </c>
      <c r="J298" s="15">
        <v>240000</v>
      </c>
    </row>
    <row r="299">
      <c r="A299" s="11" t="s">
        <v>436</v>
      </c>
      <c r="B299" s="12" t="s">
        <v>437</v>
      </c>
      <c r="C299" s="15">
        <v>.5</v>
      </c>
      <c r="D299" s="15">
        <v>20000</v>
      </c>
      <c r="E299" s="15">
        <v>20000</v>
      </c>
      <c r="F299" s="15">
        <v>0</v>
      </c>
      <c r="G299" s="15">
        <v>0</v>
      </c>
      <c r="H299" s="15"/>
      <c r="I299" s="15">
        <v>1</v>
      </c>
      <c r="J299" s="15">
        <v>120000</v>
      </c>
    </row>
    <row r="300">
      <c r="A300" s="11" t="s">
        <v>438</v>
      </c>
      <c r="B300" s="12" t="s">
        <v>439</v>
      </c>
      <c r="C300" s="15">
        <v>1</v>
      </c>
      <c r="D300" s="15">
        <v>40000</v>
      </c>
      <c r="E300" s="15">
        <v>30000</v>
      </c>
      <c r="F300" s="15">
        <v>0</v>
      </c>
      <c r="G300" s="15">
        <v>10000</v>
      </c>
      <c r="H300" s="15"/>
      <c r="I300" s="15">
        <v>1</v>
      </c>
      <c r="J300" s="15">
        <v>480000</v>
      </c>
    </row>
    <row r="301">
      <c r="A301" s="11" t="s">
        <v>440</v>
      </c>
      <c r="B301" s="12" t="s">
        <v>441</v>
      </c>
      <c r="C301" s="15">
        <v>1.5</v>
      </c>
      <c r="D301" s="15">
        <v>20000</v>
      </c>
      <c r="E301" s="15">
        <v>19000</v>
      </c>
      <c r="F301" s="15">
        <v>0</v>
      </c>
      <c r="G301" s="15">
        <v>1000</v>
      </c>
      <c r="H301" s="15"/>
      <c r="I301" s="15">
        <v>1</v>
      </c>
      <c r="J301" s="15">
        <v>360000</v>
      </c>
    </row>
    <row r="302">
      <c r="A302" s="11" t="s">
        <v>442</v>
      </c>
      <c r="B302" s="12" t="s">
        <v>443</v>
      </c>
      <c r="C302" s="15">
        <v>.5</v>
      </c>
      <c r="D302" s="15">
        <v>20000</v>
      </c>
      <c r="E302" s="15">
        <v>20000</v>
      </c>
      <c r="F302" s="15">
        <v>0</v>
      </c>
      <c r="G302" s="15">
        <v>0</v>
      </c>
      <c r="H302" s="15"/>
      <c r="I302" s="15">
        <v>1</v>
      </c>
      <c r="J302" s="15">
        <v>120000</v>
      </c>
    </row>
    <row r="303">
      <c r="A303" s="11" t="s">
        <v>444</v>
      </c>
      <c r="B303" s="12" t="s">
        <v>445</v>
      </c>
      <c r="C303" s="15">
        <v>1</v>
      </c>
      <c r="D303" s="15">
        <v>20000</v>
      </c>
      <c r="E303" s="15">
        <v>20000</v>
      </c>
      <c r="F303" s="15">
        <v>0</v>
      </c>
      <c r="G303" s="15">
        <v>0</v>
      </c>
      <c r="H303" s="15"/>
      <c r="I303" s="15">
        <v>1</v>
      </c>
      <c r="J303" s="15">
        <v>240000</v>
      </c>
    </row>
    <row r="304">
      <c r="A304" s="11" t="s">
        <v>446</v>
      </c>
      <c r="B304" s="12" t="s">
        <v>447</v>
      </c>
      <c r="C304" s="15">
        <v>.5</v>
      </c>
      <c r="D304" s="15">
        <v>20000</v>
      </c>
      <c r="E304" s="15">
        <v>20000</v>
      </c>
      <c r="F304" s="15">
        <v>0</v>
      </c>
      <c r="G304" s="15">
        <v>0</v>
      </c>
      <c r="H304" s="15"/>
      <c r="I304" s="15">
        <v>1</v>
      </c>
      <c r="J304" s="15">
        <v>120000</v>
      </c>
    </row>
    <row r="305" ht="25" customHeight="1">
      <c r="A305" s="24" t="s">
        <v>448</v>
      </c>
      <c r="B305" s="24"/>
      <c r="C305" s="23" t="s">
        <v>215</v>
      </c>
      <c r="D305" s="23">
        <f>SUBTOTAL(9,D227:D304)</f>
      </c>
      <c r="E305" s="23" t="s">
        <v>215</v>
      </c>
      <c r="F305" s="23" t="s">
        <v>215</v>
      </c>
      <c r="G305" s="23" t="s">
        <v>215</v>
      </c>
      <c r="H305" s="23" t="s">
        <v>215</v>
      </c>
      <c r="I305" s="23" t="s">
        <v>215</v>
      </c>
      <c r="J305" s="23">
        <f>SUBTOTAL(9,J227:J304)</f>
      </c>
    </row>
    <row r="306" ht="25" customHeight="1">
</row>
    <row r="307" ht="25" customHeight="1">
      <c r="A307" s="21" t="s">
        <v>305</v>
      </c>
      <c r="B307" s="21"/>
      <c r="C307" s="22" t="s">
        <v>97</v>
      </c>
      <c r="D307" s="22"/>
      <c r="E307" s="22"/>
      <c r="F307" s="22"/>
      <c r="G307" s="22"/>
      <c r="H307" s="22"/>
      <c r="I307" s="22"/>
      <c r="J307" s="22"/>
    </row>
    <row r="308" ht="25" customHeight="1">
      <c r="A308" s="21" t="s">
        <v>306</v>
      </c>
      <c r="B308" s="21"/>
      <c r="C308" s="22" t="s">
        <v>450</v>
      </c>
      <c r="D308" s="22"/>
      <c r="E308" s="22"/>
      <c r="F308" s="22"/>
      <c r="G308" s="22"/>
      <c r="H308" s="22"/>
      <c r="I308" s="22"/>
      <c r="J308" s="22"/>
    </row>
    <row r="309" ht="25" customHeight="1">
      <c r="A309" s="21" t="s">
        <v>308</v>
      </c>
      <c r="B309" s="21"/>
      <c r="C309" s="22" t="s">
        <v>277</v>
      </c>
      <c r="D309" s="22"/>
      <c r="E309" s="22"/>
      <c r="F309" s="22"/>
      <c r="G309" s="22"/>
      <c r="H309" s="22"/>
      <c r="I309" s="22"/>
      <c r="J309" s="22"/>
    </row>
    <row r="310" ht="25" customHeight="1">
      <c r="A310" s="3" t="s">
        <v>309</v>
      </c>
      <c r="B310" s="3"/>
      <c r="C310" s="3"/>
      <c r="D310" s="3"/>
      <c r="E310" s="3"/>
      <c r="F310" s="3"/>
      <c r="G310" s="3"/>
      <c r="H310" s="3"/>
      <c r="I310" s="3"/>
      <c r="J310" s="3"/>
    </row>
    <row r="311" ht="25" customHeight="1">
</row>
    <row r="312" ht="50" customHeight="1">
      <c r="A312" s="11" t="s">
        <v>207</v>
      </c>
      <c r="B312" s="11" t="s">
        <v>310</v>
      </c>
      <c r="C312" s="11" t="s">
        <v>311</v>
      </c>
      <c r="D312" s="11" t="s">
        <v>312</v>
      </c>
      <c r="E312" s="11"/>
      <c r="F312" s="11"/>
      <c r="G312" s="11"/>
      <c r="H312" s="11" t="s">
        <v>313</v>
      </c>
      <c r="I312" s="11" t="s">
        <v>314</v>
      </c>
      <c r="J312" s="11" t="s">
        <v>315</v>
      </c>
    </row>
    <row r="313" ht="50" customHeight="1">
      <c r="A313" s="11"/>
      <c r="B313" s="11"/>
      <c r="C313" s="11"/>
      <c r="D313" s="11" t="s">
        <v>316</v>
      </c>
      <c r="E313" s="11" t="s">
        <v>317</v>
      </c>
      <c r="F313" s="11"/>
      <c r="G313" s="11"/>
      <c r="H313" s="11"/>
      <c r="I313" s="11"/>
      <c r="J313" s="11"/>
    </row>
    <row r="314" ht="50" customHeight="1">
      <c r="A314" s="11"/>
      <c r="B314" s="11"/>
      <c r="C314" s="11"/>
      <c r="D314" s="11"/>
      <c r="E314" s="11" t="s">
        <v>318</v>
      </c>
      <c r="F314" s="11" t="s">
        <v>319</v>
      </c>
      <c r="G314" s="11" t="s">
        <v>320</v>
      </c>
      <c r="H314" s="11"/>
      <c r="I314" s="11"/>
      <c r="J314" s="11"/>
    </row>
    <row r="315" ht="25" customHeight="1">
      <c r="A315" s="11" t="s">
        <v>212</v>
      </c>
      <c r="B315" s="11" t="s">
        <v>321</v>
      </c>
      <c r="C315" s="11" t="s">
        <v>322</v>
      </c>
      <c r="D315" s="11" t="s">
        <v>323</v>
      </c>
      <c r="E315" s="11" t="s">
        <v>324</v>
      </c>
      <c r="F315" s="11" t="s">
        <v>325</v>
      </c>
      <c r="G315" s="11" t="s">
        <v>326</v>
      </c>
      <c r="H315" s="11" t="s">
        <v>327</v>
      </c>
      <c r="I315" s="11" t="s">
        <v>328</v>
      </c>
      <c r="J315" s="11" t="s">
        <v>329</v>
      </c>
    </row>
    <row r="316">
      <c r="A316" s="11" t="s">
        <v>326</v>
      </c>
      <c r="B316" s="12" t="s">
        <v>335</v>
      </c>
      <c r="C316" s="15">
        <v>10</v>
      </c>
      <c r="D316" s="15">
        <v>10450.9133</v>
      </c>
      <c r="E316" s="15">
        <v>10450.9133</v>
      </c>
      <c r="F316" s="15">
        <v>0</v>
      </c>
      <c r="G316" s="15">
        <v>0</v>
      </c>
      <c r="H316" s="15"/>
      <c r="I316" s="15">
        <v>1</v>
      </c>
      <c r="J316" s="15">
        <v>1254109.6</v>
      </c>
    </row>
    <row r="317">
      <c r="A317" s="11" t="s">
        <v>451</v>
      </c>
      <c r="B317" s="12" t="s">
        <v>452</v>
      </c>
      <c r="C317" s="15">
        <v>20</v>
      </c>
      <c r="D317" s="15">
        <v>8941.21</v>
      </c>
      <c r="E317" s="15">
        <v>8441.21</v>
      </c>
      <c r="F317" s="15">
        <v>0</v>
      </c>
      <c r="G317" s="15">
        <v>500</v>
      </c>
      <c r="H317" s="15"/>
      <c r="I317" s="15">
        <v>1</v>
      </c>
      <c r="J317" s="15">
        <v>2145890.4</v>
      </c>
    </row>
    <row r="318" ht="25" customHeight="1">
      <c r="A318" s="24" t="s">
        <v>448</v>
      </c>
      <c r="B318" s="24"/>
      <c r="C318" s="23" t="s">
        <v>215</v>
      </c>
      <c r="D318" s="23">
        <f>SUBTOTAL(9,D316:D317)</f>
      </c>
      <c r="E318" s="23" t="s">
        <v>215</v>
      </c>
      <c r="F318" s="23" t="s">
        <v>215</v>
      </c>
      <c r="G318" s="23" t="s">
        <v>215</v>
      </c>
      <c r="H318" s="23" t="s">
        <v>215</v>
      </c>
      <c r="I318" s="23" t="s">
        <v>215</v>
      </c>
      <c r="J318" s="23">
        <f>SUBTOTAL(9,J316:J317)</f>
      </c>
    </row>
    <row r="319" ht="25" customHeight="1">
</row>
    <row r="320" ht="25" customHeight="1">
      <c r="A320" s="21" t="s">
        <v>305</v>
      </c>
      <c r="B320" s="21"/>
      <c r="C320" s="22"/>
      <c r="D320" s="22"/>
      <c r="E320" s="22"/>
      <c r="F320" s="22"/>
      <c r="G320" s="22"/>
    </row>
    <row r="321" ht="25" customHeight="1">
      <c r="A321" s="21" t="s">
        <v>306</v>
      </c>
      <c r="B321" s="21"/>
      <c r="C321" s="22"/>
      <c r="D321" s="22"/>
      <c r="E321" s="22"/>
      <c r="F321" s="22"/>
      <c r="G321" s="22"/>
    </row>
    <row r="322" ht="25" customHeight="1">
      <c r="A322" s="21" t="s">
        <v>308</v>
      </c>
      <c r="B322" s="21"/>
      <c r="C322" s="22"/>
      <c r="D322" s="22"/>
      <c r="E322" s="22"/>
      <c r="F322" s="22"/>
      <c r="G322" s="22"/>
    </row>
    <row r="323" ht="25" customHeight="1">
      <c r="A323" s="3" t="s">
        <v>453</v>
      </c>
      <c r="B323" s="3"/>
      <c r="C323" s="3"/>
      <c r="D323" s="3"/>
      <c r="E323" s="3"/>
      <c r="F323" s="3"/>
      <c r="G323" s="3"/>
    </row>
    <row r="324" ht="15" customHeight="1">
</row>
    <row r="325" ht="50" customHeight="1">
      <c r="A325" s="11" t="s">
        <v>207</v>
      </c>
      <c r="B325" s="11" t="s">
        <v>40</v>
      </c>
      <c r="C325" s="11"/>
      <c r="D325" s="11"/>
      <c r="E325" s="11" t="s">
        <v>454</v>
      </c>
      <c r="F325" s="11" t="s">
        <v>455</v>
      </c>
      <c r="G325" s="11" t="s">
        <v>456</v>
      </c>
    </row>
    <row r="326" ht="25" customHeight="1">
      <c r="A326" s="11" t="s">
        <v>56</v>
      </c>
      <c r="B326" s="11" t="s">
        <v>56</v>
      </c>
      <c r="C326" s="11" t="s">
        <v>56</v>
      </c>
      <c r="D326" s="11" t="s">
        <v>56</v>
      </c>
      <c r="E326" s="11" t="s">
        <v>56</v>
      </c>
      <c r="F326" s="11" t="s">
        <v>56</v>
      </c>
      <c r="G326" s="11" t="s">
        <v>56</v>
      </c>
    </row>
    <row r="327" ht="25" customHeight="1">
</row>
    <row r="328" ht="25" customHeight="1">
      <c r="A328" s="21" t="s">
        <v>305</v>
      </c>
      <c r="B328" s="21"/>
      <c r="C328" s="22"/>
      <c r="D328" s="22"/>
      <c r="E328" s="22"/>
      <c r="F328" s="22"/>
      <c r="G328" s="22"/>
    </row>
    <row r="329" ht="25" customHeight="1">
      <c r="A329" s="21" t="s">
        <v>306</v>
      </c>
      <c r="B329" s="21"/>
      <c r="C329" s="22"/>
      <c r="D329" s="22"/>
      <c r="E329" s="22"/>
      <c r="F329" s="22"/>
      <c r="G329" s="22"/>
    </row>
    <row r="330" ht="25" customHeight="1">
      <c r="A330" s="21" t="s">
        <v>308</v>
      </c>
      <c r="B330" s="21"/>
      <c r="C330" s="22"/>
      <c r="D330" s="22"/>
      <c r="E330" s="22"/>
      <c r="F330" s="22"/>
      <c r="G330" s="22"/>
    </row>
    <row r="331" ht="25" customHeight="1">
      <c r="A331" s="3" t="s">
        <v>453</v>
      </c>
      <c r="B331" s="3"/>
      <c r="C331" s="3"/>
      <c r="D331" s="3"/>
      <c r="E331" s="3"/>
      <c r="F331" s="3"/>
      <c r="G331" s="3"/>
    </row>
    <row r="332" ht="15" customHeight="1">
</row>
    <row r="333" ht="50" customHeight="1">
      <c r="A333" s="11" t="s">
        <v>207</v>
      </c>
      <c r="B333" s="11" t="s">
        <v>40</v>
      </c>
      <c r="C333" s="11"/>
      <c r="D333" s="11"/>
      <c r="E333" s="11" t="s">
        <v>454</v>
      </c>
      <c r="F333" s="11" t="s">
        <v>455</v>
      </c>
      <c r="G333" s="11" t="s">
        <v>456</v>
      </c>
    </row>
    <row r="334" ht="25" customHeight="1">
      <c r="A334" s="11" t="s">
        <v>56</v>
      </c>
      <c r="B334" s="11" t="s">
        <v>56</v>
      </c>
      <c r="C334" s="11" t="s">
        <v>56</v>
      </c>
      <c r="D334" s="11" t="s">
        <v>56</v>
      </c>
      <c r="E334" s="11" t="s">
        <v>56</v>
      </c>
      <c r="F334" s="11" t="s">
        <v>56</v>
      </c>
      <c r="G334" s="11" t="s">
        <v>56</v>
      </c>
    </row>
    <row r="335" ht="25" customHeight="1">
</row>
    <row r="336" ht="25" customHeight="1">
      <c r="A336" s="21" t="s">
        <v>305</v>
      </c>
      <c r="B336" s="21"/>
      <c r="C336" s="22"/>
      <c r="D336" s="22"/>
      <c r="E336" s="22"/>
      <c r="F336" s="22"/>
      <c r="G336" s="22"/>
    </row>
    <row r="337" ht="25" customHeight="1">
      <c r="A337" s="21" t="s">
        <v>306</v>
      </c>
      <c r="B337" s="21"/>
      <c r="C337" s="22"/>
      <c r="D337" s="22"/>
      <c r="E337" s="22"/>
      <c r="F337" s="22"/>
      <c r="G337" s="22"/>
    </row>
    <row r="338" ht="25" customHeight="1">
      <c r="A338" s="21" t="s">
        <v>308</v>
      </c>
      <c r="B338" s="21"/>
      <c r="C338" s="22"/>
      <c r="D338" s="22"/>
      <c r="E338" s="22"/>
      <c r="F338" s="22"/>
      <c r="G338" s="22"/>
    </row>
    <row r="339" ht="25" customHeight="1">
      <c r="A339" s="3" t="s">
        <v>453</v>
      </c>
      <c r="B339" s="3"/>
      <c r="C339" s="3"/>
      <c r="D339" s="3"/>
      <c r="E339" s="3"/>
      <c r="F339" s="3"/>
      <c r="G339" s="3"/>
    </row>
    <row r="340" ht="15" customHeight="1">
</row>
    <row r="341" ht="50" customHeight="1">
      <c r="A341" s="11" t="s">
        <v>207</v>
      </c>
      <c r="B341" s="11" t="s">
        <v>40</v>
      </c>
      <c r="C341" s="11"/>
      <c r="D341" s="11"/>
      <c r="E341" s="11" t="s">
        <v>454</v>
      </c>
      <c r="F341" s="11" t="s">
        <v>455</v>
      </c>
      <c r="G341" s="11" t="s">
        <v>456</v>
      </c>
    </row>
    <row r="342" ht="25" customHeight="1">
      <c r="A342" s="11" t="s">
        <v>56</v>
      </c>
      <c r="B342" s="11" t="s">
        <v>56</v>
      </c>
      <c r="C342" s="11" t="s">
        <v>56</v>
      </c>
      <c r="D342" s="11" t="s">
        <v>56</v>
      </c>
      <c r="E342" s="11" t="s">
        <v>56</v>
      </c>
      <c r="F342" s="11" t="s">
        <v>56</v>
      </c>
      <c r="G342" s="11" t="s">
        <v>56</v>
      </c>
    </row>
  </sheetData>
  <sheetProtection password="8596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03:B103"/>
    <mergeCell ref="A105:B105"/>
    <mergeCell ref="C105:J105"/>
    <mergeCell ref="A106:B106"/>
    <mergeCell ref="C106:J106"/>
    <mergeCell ref="A107:B107"/>
    <mergeCell ref="C107:J107"/>
    <mergeCell ref="A108:J108"/>
    <mergeCell ref="A110:A112"/>
    <mergeCell ref="B110:B112"/>
    <mergeCell ref="C110:C112"/>
    <mergeCell ref="D110:G110"/>
    <mergeCell ref="H110:H112"/>
    <mergeCell ref="I110:I112"/>
    <mergeCell ref="J110:J112"/>
    <mergeCell ref="D111:D112"/>
    <mergeCell ref="E111:G111"/>
    <mergeCell ref="A115:B115"/>
    <mergeCell ref="A117:B117"/>
    <mergeCell ref="C117:J117"/>
    <mergeCell ref="A118:B118"/>
    <mergeCell ref="C118:J118"/>
    <mergeCell ref="A119:B119"/>
    <mergeCell ref="C119:J119"/>
    <mergeCell ref="A120:J120"/>
    <mergeCell ref="A122:A124"/>
    <mergeCell ref="B122:B124"/>
    <mergeCell ref="C122:C124"/>
    <mergeCell ref="D122:G122"/>
    <mergeCell ref="H122:H124"/>
    <mergeCell ref="I122:I124"/>
    <mergeCell ref="J122:J124"/>
    <mergeCell ref="D123:D124"/>
    <mergeCell ref="E123:G123"/>
    <mergeCell ref="A128:B128"/>
    <mergeCell ref="A130:B130"/>
    <mergeCell ref="C130:J130"/>
    <mergeCell ref="A131:B131"/>
    <mergeCell ref="C131:J131"/>
    <mergeCell ref="A132:B132"/>
    <mergeCell ref="C132:J132"/>
    <mergeCell ref="A133:J133"/>
    <mergeCell ref="A135:A137"/>
    <mergeCell ref="B135:B137"/>
    <mergeCell ref="C135:C137"/>
    <mergeCell ref="D135:G135"/>
    <mergeCell ref="H135:H137"/>
    <mergeCell ref="I135:I137"/>
    <mergeCell ref="J135:J137"/>
    <mergeCell ref="D136:D137"/>
    <mergeCell ref="E136:G136"/>
    <mergeCell ref="A203:B203"/>
    <mergeCell ref="A205:B205"/>
    <mergeCell ref="C205:J205"/>
    <mergeCell ref="A206:B206"/>
    <mergeCell ref="C206:J206"/>
    <mergeCell ref="A207:B207"/>
    <mergeCell ref="C207:J207"/>
    <mergeCell ref="A208:J208"/>
    <mergeCell ref="A210:A212"/>
    <mergeCell ref="B210:B212"/>
    <mergeCell ref="C210:C212"/>
    <mergeCell ref="D210:G210"/>
    <mergeCell ref="H210:H212"/>
    <mergeCell ref="I210:I212"/>
    <mergeCell ref="J210:J212"/>
    <mergeCell ref="D211:D212"/>
    <mergeCell ref="E211:G211"/>
    <mergeCell ref="A216:B216"/>
    <mergeCell ref="A218:B218"/>
    <mergeCell ref="C218:J218"/>
    <mergeCell ref="A219:B219"/>
    <mergeCell ref="C219:J219"/>
    <mergeCell ref="A220:B220"/>
    <mergeCell ref="C220:J220"/>
    <mergeCell ref="A221:J221"/>
    <mergeCell ref="A223:A225"/>
    <mergeCell ref="B223:B225"/>
    <mergeCell ref="C223:C225"/>
    <mergeCell ref="D223:G223"/>
    <mergeCell ref="H223:H225"/>
    <mergeCell ref="I223:I225"/>
    <mergeCell ref="J223:J225"/>
    <mergeCell ref="D224:D225"/>
    <mergeCell ref="E224:G224"/>
    <mergeCell ref="A305:B305"/>
    <mergeCell ref="A307:B307"/>
    <mergeCell ref="C307:J307"/>
    <mergeCell ref="A308:B308"/>
    <mergeCell ref="C308:J308"/>
    <mergeCell ref="A309:B309"/>
    <mergeCell ref="C309:J309"/>
    <mergeCell ref="A310:J310"/>
    <mergeCell ref="A312:A314"/>
    <mergeCell ref="B312:B314"/>
    <mergeCell ref="C312:C314"/>
    <mergeCell ref="D312:G312"/>
    <mergeCell ref="H312:H314"/>
    <mergeCell ref="I312:I314"/>
    <mergeCell ref="J312:J314"/>
    <mergeCell ref="D313:D314"/>
    <mergeCell ref="E313:G313"/>
    <mergeCell ref="A318:B318"/>
    <mergeCell ref="A320:B320"/>
    <mergeCell ref="C320:G320"/>
    <mergeCell ref="A321:B321"/>
    <mergeCell ref="C321:G321"/>
    <mergeCell ref="A322:B322"/>
    <mergeCell ref="C322:G322"/>
    <mergeCell ref="A323:G323"/>
    <mergeCell ref="B325:D325"/>
    <mergeCell ref="A328:B328"/>
    <mergeCell ref="C328:G328"/>
    <mergeCell ref="A329:B329"/>
    <mergeCell ref="C329:G329"/>
    <mergeCell ref="A330:B330"/>
    <mergeCell ref="C330:G330"/>
    <mergeCell ref="A331:G331"/>
    <mergeCell ref="B333:D333"/>
    <mergeCell ref="A336:B336"/>
    <mergeCell ref="C336:G336"/>
    <mergeCell ref="A337:B337"/>
    <mergeCell ref="C337:G337"/>
    <mergeCell ref="A338:B338"/>
    <mergeCell ref="C338:G338"/>
    <mergeCell ref="A339:G339"/>
    <mergeCell ref="B341:D341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305</v>
      </c>
      <c r="B2" s="21"/>
      <c r="C2" s="22" t="s">
        <v>100</v>
      </c>
      <c r="D2" s="22"/>
      <c r="E2" s="22"/>
      <c r="F2" s="22"/>
      <c r="G2" s="22"/>
    </row>
    <row r="3" ht="20" customHeight="1">
      <c r="A3" s="21" t="s">
        <v>306</v>
      </c>
      <c r="B3" s="21"/>
      <c r="C3" s="22" t="s">
        <v>450</v>
      </c>
      <c r="D3" s="22"/>
      <c r="E3" s="22"/>
      <c r="F3" s="22"/>
      <c r="G3" s="22"/>
    </row>
    <row r="4" ht="25" customHeight="1">
      <c r="A4" s="21" t="s">
        <v>308</v>
      </c>
      <c r="B4" s="21"/>
      <c r="C4" s="22" t="s">
        <v>271</v>
      </c>
      <c r="D4" s="22"/>
      <c r="E4" s="22"/>
      <c r="F4" s="22"/>
      <c r="G4" s="22"/>
    </row>
    <row r="5" ht="15" customHeight="1">
</row>
    <row r="6" ht="25" customHeight="1">
      <c r="A6" s="3" t="s">
        <v>457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207</v>
      </c>
      <c r="B8" s="11" t="s">
        <v>458</v>
      </c>
      <c r="C8" s="11"/>
      <c r="D8" s="11" t="s">
        <v>459</v>
      </c>
      <c r="E8" s="11" t="s">
        <v>460</v>
      </c>
      <c r="F8" s="11" t="s">
        <v>461</v>
      </c>
      <c r="G8" s="11" t="s">
        <v>462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20" customHeight="1">
      <c r="A10" s="11" t="s">
        <v>212</v>
      </c>
      <c r="B10" s="12" t="s">
        <v>463</v>
      </c>
      <c r="C10" s="12"/>
      <c r="D10" s="15">
        <v>1000</v>
      </c>
      <c r="E10" s="15">
        <v>2</v>
      </c>
      <c r="F10" s="15">
        <v>10</v>
      </c>
      <c r="G10" s="15">
        <v>20000</v>
      </c>
    </row>
    <row r="11" ht="20" customHeight="1">
      <c r="A11" s="11" t="s">
        <v>321</v>
      </c>
      <c r="B11" s="12" t="s">
        <v>464</v>
      </c>
      <c r="C11" s="12"/>
      <c r="D11" s="15">
        <v>1000</v>
      </c>
      <c r="E11" s="15">
        <v>10</v>
      </c>
      <c r="F11" s="15">
        <v>10</v>
      </c>
      <c r="G11" s="15">
        <v>100000</v>
      </c>
    </row>
    <row r="12" ht="25" customHeight="1">
      <c r="A12" s="24" t="s">
        <v>448</v>
      </c>
      <c r="B12" s="24"/>
      <c r="C12" s="24"/>
      <c r="D12" s="24"/>
      <c r="E12" s="24"/>
      <c r="F12" s="24"/>
      <c r="G12" s="23">
        <f>SUBTOTAL(9,G10:G11)</f>
      </c>
    </row>
    <row r="13" ht="25" customHeight="1">
</row>
    <row r="14" ht="20" customHeight="1">
      <c r="A14" s="21" t="s">
        <v>305</v>
      </c>
      <c r="B14" s="21"/>
      <c r="C14" s="22" t="s">
        <v>100</v>
      </c>
      <c r="D14" s="22"/>
      <c r="E14" s="22"/>
      <c r="F14" s="22"/>
      <c r="G14" s="22"/>
    </row>
    <row r="15" ht="20" customHeight="1">
      <c r="A15" s="21" t="s">
        <v>306</v>
      </c>
      <c r="B15" s="21"/>
      <c r="C15" s="22" t="s">
        <v>307</v>
      </c>
      <c r="D15" s="22"/>
      <c r="E15" s="22"/>
      <c r="F15" s="22"/>
      <c r="G15" s="22"/>
    </row>
    <row r="16" ht="25" customHeight="1">
      <c r="A16" s="21" t="s">
        <v>308</v>
      </c>
      <c r="B16" s="21"/>
      <c r="C16" s="22" t="s">
        <v>271</v>
      </c>
      <c r="D16" s="22"/>
      <c r="E16" s="22"/>
      <c r="F16" s="22"/>
      <c r="G16" s="22"/>
    </row>
    <row r="17" ht="15" customHeight="1">
</row>
    <row r="18" ht="25" customHeight="1">
      <c r="A18" s="3" t="s">
        <v>457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11" t="s">
        <v>207</v>
      </c>
      <c r="B20" s="11" t="s">
        <v>458</v>
      </c>
      <c r="C20" s="11"/>
      <c r="D20" s="11" t="s">
        <v>459</v>
      </c>
      <c r="E20" s="11" t="s">
        <v>460</v>
      </c>
      <c r="F20" s="11" t="s">
        <v>461</v>
      </c>
      <c r="G20" s="11" t="s">
        <v>462</v>
      </c>
    </row>
    <row r="21" ht="15" customHeight="1">
      <c r="A21" s="11">
        <v>1</v>
      </c>
      <c r="B21" s="11">
        <v>2</v>
      </c>
      <c r="C21" s="11"/>
      <c r="D21" s="11">
        <v>3</v>
      </c>
      <c r="E21" s="11">
        <v>4</v>
      </c>
      <c r="F21" s="11">
        <v>5</v>
      </c>
      <c r="G21" s="11">
        <v>6</v>
      </c>
    </row>
    <row r="22" ht="20" customHeight="1">
      <c r="A22" s="11" t="s">
        <v>212</v>
      </c>
      <c r="B22" s="12" t="s">
        <v>463</v>
      </c>
      <c r="C22" s="12"/>
      <c r="D22" s="15">
        <v>1</v>
      </c>
      <c r="E22" s="15">
        <v>2500</v>
      </c>
      <c r="F22" s="15">
        <v>20</v>
      </c>
      <c r="G22" s="15">
        <v>50000</v>
      </c>
    </row>
    <row r="23" ht="20" customHeight="1">
      <c r="A23" s="11" t="s">
        <v>321</v>
      </c>
      <c r="B23" s="12" t="s">
        <v>464</v>
      </c>
      <c r="C23" s="12"/>
      <c r="D23" s="15">
        <v>250</v>
      </c>
      <c r="E23" s="15">
        <v>10</v>
      </c>
      <c r="F23" s="15">
        <v>20</v>
      </c>
      <c r="G23" s="15">
        <v>50000</v>
      </c>
    </row>
    <row r="24" ht="25" customHeight="1">
      <c r="A24" s="24" t="s">
        <v>448</v>
      </c>
      <c r="B24" s="24"/>
      <c r="C24" s="24"/>
      <c r="D24" s="24"/>
      <c r="E24" s="24"/>
      <c r="F24" s="24"/>
      <c r="G24" s="23">
        <f>SUBTOTAL(9,G22:G23)</f>
      </c>
    </row>
    <row r="25" ht="25" customHeight="1">
</row>
    <row r="26" ht="20" customHeight="1">
      <c r="A26" s="21" t="s">
        <v>305</v>
      </c>
      <c r="B26" s="21"/>
      <c r="C26" s="22" t="s">
        <v>100</v>
      </c>
      <c r="D26" s="22"/>
      <c r="E26" s="22"/>
      <c r="F26" s="22"/>
      <c r="G26" s="22"/>
    </row>
    <row r="27" ht="20" customHeight="1">
      <c r="A27" s="21" t="s">
        <v>306</v>
      </c>
      <c r="B27" s="21"/>
      <c r="C27" s="22" t="s">
        <v>450</v>
      </c>
      <c r="D27" s="22"/>
      <c r="E27" s="22"/>
      <c r="F27" s="22"/>
      <c r="G27" s="22"/>
    </row>
    <row r="28" ht="25" customHeight="1">
      <c r="A28" s="21" t="s">
        <v>308</v>
      </c>
      <c r="B28" s="21"/>
      <c r="C28" s="22" t="s">
        <v>274</v>
      </c>
      <c r="D28" s="22"/>
      <c r="E28" s="22"/>
      <c r="F28" s="22"/>
      <c r="G28" s="22"/>
    </row>
    <row r="29" ht="15" customHeight="1">
</row>
    <row r="30" ht="25" customHeight="1">
      <c r="A30" s="3" t="s">
        <v>457</v>
      </c>
      <c r="B30" s="3"/>
      <c r="C30" s="3"/>
      <c r="D30" s="3"/>
      <c r="E30" s="3"/>
      <c r="F30" s="3"/>
      <c r="G30" s="3"/>
    </row>
    <row r="31" ht="15" customHeight="1">
</row>
    <row r="32" ht="50" customHeight="1">
      <c r="A32" s="11" t="s">
        <v>207</v>
      </c>
      <c r="B32" s="11" t="s">
        <v>458</v>
      </c>
      <c r="C32" s="11"/>
      <c r="D32" s="11" t="s">
        <v>459</v>
      </c>
      <c r="E32" s="11" t="s">
        <v>460</v>
      </c>
      <c r="F32" s="11" t="s">
        <v>461</v>
      </c>
      <c r="G32" s="11" t="s">
        <v>462</v>
      </c>
    </row>
    <row r="33" ht="15" customHeight="1">
      <c r="A33" s="11">
        <v>1</v>
      </c>
      <c r="B33" s="11">
        <v>2</v>
      </c>
      <c r="C33" s="11"/>
      <c r="D33" s="11">
        <v>3</v>
      </c>
      <c r="E33" s="11">
        <v>4</v>
      </c>
      <c r="F33" s="11">
        <v>5</v>
      </c>
      <c r="G33" s="11">
        <v>6</v>
      </c>
    </row>
    <row r="34" ht="20" customHeight="1">
      <c r="A34" s="11" t="s">
        <v>212</v>
      </c>
      <c r="B34" s="12" t="s">
        <v>463</v>
      </c>
      <c r="C34" s="12"/>
      <c r="D34" s="15">
        <v>1000</v>
      </c>
      <c r="E34" s="15">
        <v>2</v>
      </c>
      <c r="F34" s="15">
        <v>10</v>
      </c>
      <c r="G34" s="15">
        <v>20000</v>
      </c>
    </row>
    <row r="35" ht="20" customHeight="1">
      <c r="A35" s="11" t="s">
        <v>321</v>
      </c>
      <c r="B35" s="12" t="s">
        <v>464</v>
      </c>
      <c r="C35" s="12"/>
      <c r="D35" s="15">
        <v>1000</v>
      </c>
      <c r="E35" s="15">
        <v>10</v>
      </c>
      <c r="F35" s="15">
        <v>10</v>
      </c>
      <c r="G35" s="15">
        <v>100000</v>
      </c>
    </row>
    <row r="36" ht="25" customHeight="1">
      <c r="A36" s="24" t="s">
        <v>448</v>
      </c>
      <c r="B36" s="24"/>
      <c r="C36" s="24"/>
      <c r="D36" s="24"/>
      <c r="E36" s="24"/>
      <c r="F36" s="24"/>
      <c r="G36" s="23">
        <f>SUBTOTAL(9,G34:G35)</f>
      </c>
    </row>
    <row r="37" ht="25" customHeight="1">
</row>
    <row r="38" ht="20" customHeight="1">
      <c r="A38" s="21" t="s">
        <v>305</v>
      </c>
      <c r="B38" s="21"/>
      <c r="C38" s="22" t="s">
        <v>100</v>
      </c>
      <c r="D38" s="22"/>
      <c r="E38" s="22"/>
      <c r="F38" s="22"/>
      <c r="G38" s="22"/>
    </row>
    <row r="39" ht="20" customHeight="1">
      <c r="A39" s="21" t="s">
        <v>306</v>
      </c>
      <c r="B39" s="21"/>
      <c r="C39" s="22" t="s">
        <v>307</v>
      </c>
      <c r="D39" s="22"/>
      <c r="E39" s="22"/>
      <c r="F39" s="22"/>
      <c r="G39" s="22"/>
    </row>
    <row r="40" ht="25" customHeight="1">
      <c r="A40" s="21" t="s">
        <v>308</v>
      </c>
      <c r="B40" s="21"/>
      <c r="C40" s="22" t="s">
        <v>274</v>
      </c>
      <c r="D40" s="22"/>
      <c r="E40" s="22"/>
      <c r="F40" s="22"/>
      <c r="G40" s="22"/>
    </row>
    <row r="41" ht="15" customHeight="1">
</row>
    <row r="42" ht="25" customHeight="1">
      <c r="A42" s="3" t="s">
        <v>457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207</v>
      </c>
      <c r="B44" s="11" t="s">
        <v>458</v>
      </c>
      <c r="C44" s="11"/>
      <c r="D44" s="11" t="s">
        <v>459</v>
      </c>
      <c r="E44" s="11" t="s">
        <v>460</v>
      </c>
      <c r="F44" s="11" t="s">
        <v>461</v>
      </c>
      <c r="G44" s="11" t="s">
        <v>462</v>
      </c>
    </row>
    <row r="45" ht="15" customHeight="1">
      <c r="A45" s="11">
        <v>1</v>
      </c>
      <c r="B45" s="11">
        <v>2</v>
      </c>
      <c r="C45" s="11"/>
      <c r="D45" s="11">
        <v>3</v>
      </c>
      <c r="E45" s="11">
        <v>4</v>
      </c>
      <c r="F45" s="11">
        <v>5</v>
      </c>
      <c r="G45" s="11">
        <v>6</v>
      </c>
    </row>
    <row r="46" ht="20" customHeight="1">
      <c r="A46" s="11" t="s">
        <v>212</v>
      </c>
      <c r="B46" s="12" t="s">
        <v>463</v>
      </c>
      <c r="C46" s="12"/>
      <c r="D46" s="15">
        <v>1</v>
      </c>
      <c r="E46" s="15">
        <v>2500</v>
      </c>
      <c r="F46" s="15">
        <v>20</v>
      </c>
      <c r="G46" s="15">
        <v>50000</v>
      </c>
    </row>
    <row r="47" ht="20" customHeight="1">
      <c r="A47" s="11" t="s">
        <v>321</v>
      </c>
      <c r="B47" s="12" t="s">
        <v>464</v>
      </c>
      <c r="C47" s="12"/>
      <c r="D47" s="15">
        <v>250</v>
      </c>
      <c r="E47" s="15">
        <v>10</v>
      </c>
      <c r="F47" s="15">
        <v>20</v>
      </c>
      <c r="G47" s="15">
        <v>50000</v>
      </c>
    </row>
    <row r="48" ht="25" customHeight="1">
      <c r="A48" s="24" t="s">
        <v>448</v>
      </c>
      <c r="B48" s="24"/>
      <c r="C48" s="24"/>
      <c r="D48" s="24"/>
      <c r="E48" s="24"/>
      <c r="F48" s="24"/>
      <c r="G48" s="23">
        <f>SUBTOTAL(9,G46:G47)</f>
      </c>
    </row>
    <row r="49" ht="25" customHeight="1">
</row>
    <row r="50" ht="20" customHeight="1">
      <c r="A50" s="21" t="s">
        <v>305</v>
      </c>
      <c r="B50" s="21"/>
      <c r="C50" s="22" t="s">
        <v>100</v>
      </c>
      <c r="D50" s="22"/>
      <c r="E50" s="22"/>
      <c r="F50" s="22"/>
      <c r="G50" s="22"/>
    </row>
    <row r="51" ht="20" customHeight="1">
      <c r="A51" s="21" t="s">
        <v>306</v>
      </c>
      <c r="B51" s="21"/>
      <c r="C51" s="22" t="s">
        <v>450</v>
      </c>
      <c r="D51" s="22"/>
      <c r="E51" s="22"/>
      <c r="F51" s="22"/>
      <c r="G51" s="22"/>
    </row>
    <row r="52" ht="25" customHeight="1">
      <c r="A52" s="21" t="s">
        <v>308</v>
      </c>
      <c r="B52" s="21"/>
      <c r="C52" s="22" t="s">
        <v>277</v>
      </c>
      <c r="D52" s="22"/>
      <c r="E52" s="22"/>
      <c r="F52" s="22"/>
      <c r="G52" s="22"/>
    </row>
    <row r="53" ht="15" customHeight="1">
</row>
    <row r="54" ht="25" customHeight="1">
      <c r="A54" s="3" t="s">
        <v>457</v>
      </c>
      <c r="B54" s="3"/>
      <c r="C54" s="3"/>
      <c r="D54" s="3"/>
      <c r="E54" s="3"/>
      <c r="F54" s="3"/>
      <c r="G54" s="3"/>
    </row>
    <row r="55" ht="15" customHeight="1">
</row>
    <row r="56" ht="50" customHeight="1">
      <c r="A56" s="11" t="s">
        <v>207</v>
      </c>
      <c r="B56" s="11" t="s">
        <v>458</v>
      </c>
      <c r="C56" s="11"/>
      <c r="D56" s="11" t="s">
        <v>459</v>
      </c>
      <c r="E56" s="11" t="s">
        <v>460</v>
      </c>
      <c r="F56" s="11" t="s">
        <v>461</v>
      </c>
      <c r="G56" s="11" t="s">
        <v>462</v>
      </c>
    </row>
    <row r="57" ht="15" customHeight="1">
      <c r="A57" s="11">
        <v>1</v>
      </c>
      <c r="B57" s="11">
        <v>2</v>
      </c>
      <c r="C57" s="11"/>
      <c r="D57" s="11">
        <v>3</v>
      </c>
      <c r="E57" s="11">
        <v>4</v>
      </c>
      <c r="F57" s="11">
        <v>5</v>
      </c>
      <c r="G57" s="11">
        <v>6</v>
      </c>
    </row>
    <row r="58" ht="20" customHeight="1">
      <c r="A58" s="11" t="s">
        <v>212</v>
      </c>
      <c r="B58" s="12" t="s">
        <v>463</v>
      </c>
      <c r="C58" s="12"/>
      <c r="D58" s="15">
        <v>1000</v>
      </c>
      <c r="E58" s="15">
        <v>2</v>
      </c>
      <c r="F58" s="15">
        <v>10</v>
      </c>
      <c r="G58" s="15">
        <v>20000</v>
      </c>
    </row>
    <row r="59" ht="20" customHeight="1">
      <c r="A59" s="11" t="s">
        <v>321</v>
      </c>
      <c r="B59" s="12" t="s">
        <v>464</v>
      </c>
      <c r="C59" s="12"/>
      <c r="D59" s="15">
        <v>1000</v>
      </c>
      <c r="E59" s="15">
        <v>10</v>
      </c>
      <c r="F59" s="15">
        <v>10</v>
      </c>
      <c r="G59" s="15">
        <v>100000</v>
      </c>
    </row>
    <row r="60" ht="25" customHeight="1">
      <c r="A60" s="24" t="s">
        <v>448</v>
      </c>
      <c r="B60" s="24"/>
      <c r="C60" s="24"/>
      <c r="D60" s="24"/>
      <c r="E60" s="24"/>
      <c r="F60" s="24"/>
      <c r="G60" s="23">
        <f>SUBTOTAL(9,G58:G59)</f>
      </c>
    </row>
    <row r="61" ht="25" customHeight="1">
</row>
    <row r="62" ht="20" customHeight="1">
      <c r="A62" s="21" t="s">
        <v>305</v>
      </c>
      <c r="B62" s="21"/>
      <c r="C62" s="22" t="s">
        <v>100</v>
      </c>
      <c r="D62" s="22"/>
      <c r="E62" s="22"/>
      <c r="F62" s="22"/>
      <c r="G62" s="22"/>
    </row>
    <row r="63" ht="20" customHeight="1">
      <c r="A63" s="21" t="s">
        <v>306</v>
      </c>
      <c r="B63" s="21"/>
      <c r="C63" s="22" t="s">
        <v>307</v>
      </c>
      <c r="D63" s="22"/>
      <c r="E63" s="22"/>
      <c r="F63" s="22"/>
      <c r="G63" s="22"/>
    </row>
    <row r="64" ht="25" customHeight="1">
      <c r="A64" s="21" t="s">
        <v>308</v>
      </c>
      <c r="B64" s="21"/>
      <c r="C64" s="22" t="s">
        <v>277</v>
      </c>
      <c r="D64" s="22"/>
      <c r="E64" s="22"/>
      <c r="F64" s="22"/>
      <c r="G64" s="22"/>
    </row>
    <row r="65" ht="15" customHeight="1">
</row>
    <row r="66" ht="25" customHeight="1">
      <c r="A66" s="3" t="s">
        <v>457</v>
      </c>
      <c r="B66" s="3"/>
      <c r="C66" s="3"/>
      <c r="D66" s="3"/>
      <c r="E66" s="3"/>
      <c r="F66" s="3"/>
      <c r="G66" s="3"/>
    </row>
    <row r="67" ht="15" customHeight="1">
</row>
    <row r="68" ht="50" customHeight="1">
      <c r="A68" s="11" t="s">
        <v>207</v>
      </c>
      <c r="B68" s="11" t="s">
        <v>458</v>
      </c>
      <c r="C68" s="11"/>
      <c r="D68" s="11" t="s">
        <v>459</v>
      </c>
      <c r="E68" s="11" t="s">
        <v>460</v>
      </c>
      <c r="F68" s="11" t="s">
        <v>461</v>
      </c>
      <c r="G68" s="11" t="s">
        <v>462</v>
      </c>
    </row>
    <row r="69" ht="15" customHeight="1">
      <c r="A69" s="11">
        <v>1</v>
      </c>
      <c r="B69" s="11">
        <v>2</v>
      </c>
      <c r="C69" s="11"/>
      <c r="D69" s="11">
        <v>3</v>
      </c>
      <c r="E69" s="11">
        <v>4</v>
      </c>
      <c r="F69" s="11">
        <v>5</v>
      </c>
      <c r="G69" s="11">
        <v>6</v>
      </c>
    </row>
    <row r="70" ht="20" customHeight="1">
      <c r="A70" s="11" t="s">
        <v>212</v>
      </c>
      <c r="B70" s="12" t="s">
        <v>463</v>
      </c>
      <c r="C70" s="12"/>
      <c r="D70" s="15">
        <v>1</v>
      </c>
      <c r="E70" s="15">
        <v>2500</v>
      </c>
      <c r="F70" s="15">
        <v>20</v>
      </c>
      <c r="G70" s="15">
        <v>50000</v>
      </c>
    </row>
    <row r="71" ht="20" customHeight="1">
      <c r="A71" s="11" t="s">
        <v>321</v>
      </c>
      <c r="B71" s="12" t="s">
        <v>464</v>
      </c>
      <c r="C71" s="12"/>
      <c r="D71" s="15">
        <v>250</v>
      </c>
      <c r="E71" s="15">
        <v>10</v>
      </c>
      <c r="F71" s="15">
        <v>20</v>
      </c>
      <c r="G71" s="15">
        <v>50000</v>
      </c>
    </row>
    <row r="72" ht="25" customHeight="1">
      <c r="A72" s="24" t="s">
        <v>448</v>
      </c>
      <c r="B72" s="24"/>
      <c r="C72" s="24"/>
      <c r="D72" s="24"/>
      <c r="E72" s="24"/>
      <c r="F72" s="24"/>
      <c r="G72" s="23">
        <f>SUBTOTAL(9,G70:G71)</f>
      </c>
    </row>
    <row r="73" ht="25" customHeight="1">
</row>
    <row r="74" ht="20" customHeight="1">
      <c r="A74" s="21" t="s">
        <v>305</v>
      </c>
      <c r="B74" s="21"/>
      <c r="C74" s="22" t="s">
        <v>103</v>
      </c>
      <c r="D74" s="22"/>
      <c r="E74" s="22"/>
      <c r="F74" s="22"/>
      <c r="G74" s="22"/>
    </row>
    <row r="75" ht="20" customHeight="1">
      <c r="A75" s="21" t="s">
        <v>306</v>
      </c>
      <c r="B75" s="21"/>
      <c r="C75" s="22" t="s">
        <v>450</v>
      </c>
      <c r="D75" s="22"/>
      <c r="E75" s="22"/>
      <c r="F75" s="22"/>
      <c r="G75" s="22"/>
    </row>
    <row r="76" ht="25" customHeight="1">
      <c r="A76" s="21" t="s">
        <v>308</v>
      </c>
      <c r="B76" s="21"/>
      <c r="C76" s="22" t="s">
        <v>271</v>
      </c>
      <c r="D76" s="22"/>
      <c r="E76" s="22"/>
      <c r="F76" s="22"/>
      <c r="G76" s="22"/>
    </row>
    <row r="77" ht="15" customHeight="1">
</row>
    <row r="78" ht="25" customHeight="1">
      <c r="A78" s="3" t="s">
        <v>465</v>
      </c>
      <c r="B78" s="3"/>
      <c r="C78" s="3"/>
      <c r="D78" s="3"/>
      <c r="E78" s="3"/>
      <c r="F78" s="3"/>
      <c r="G78" s="3"/>
    </row>
    <row r="79" ht="15" customHeight="1">
</row>
    <row r="80" ht="50" customHeight="1">
      <c r="A80" s="11" t="s">
        <v>207</v>
      </c>
      <c r="B80" s="11" t="s">
        <v>458</v>
      </c>
      <c r="C80" s="11"/>
      <c r="D80" s="11" t="s">
        <v>466</v>
      </c>
      <c r="E80" s="11" t="s">
        <v>467</v>
      </c>
      <c r="F80" s="11" t="s">
        <v>468</v>
      </c>
      <c r="G80" s="11" t="s">
        <v>462</v>
      </c>
    </row>
    <row r="81" ht="15" customHeight="1">
      <c r="A81" s="11">
        <v>1</v>
      </c>
      <c r="B81" s="11">
        <v>2</v>
      </c>
      <c r="C81" s="11"/>
      <c r="D81" s="11">
        <v>3</v>
      </c>
      <c r="E81" s="11">
        <v>4</v>
      </c>
      <c r="F81" s="11">
        <v>5</v>
      </c>
      <c r="G81" s="11">
        <v>6</v>
      </c>
    </row>
    <row r="82" ht="20" customHeight="1">
      <c r="A82" s="11" t="s">
        <v>324</v>
      </c>
      <c r="B82" s="12" t="s">
        <v>469</v>
      </c>
      <c r="C82" s="12"/>
      <c r="D82" s="15">
        <v>2</v>
      </c>
      <c r="E82" s="15">
        <v>1</v>
      </c>
      <c r="F82" s="15">
        <v>50000</v>
      </c>
      <c r="G82" s="15">
        <v>100000</v>
      </c>
    </row>
    <row r="83" ht="25" customHeight="1">
      <c r="A83" s="24" t="s">
        <v>448</v>
      </c>
      <c r="B83" s="24"/>
      <c r="C83" s="24"/>
      <c r="D83" s="24"/>
      <c r="E83" s="24"/>
      <c r="F83" s="24"/>
      <c r="G83" s="23">
        <f>SUBTOTAL(9,G82:G82)</f>
      </c>
    </row>
    <row r="84" ht="25" customHeight="1">
</row>
    <row r="85" ht="20" customHeight="1">
      <c r="A85" s="21" t="s">
        <v>305</v>
      </c>
      <c r="B85" s="21"/>
      <c r="C85" s="22" t="s">
        <v>106</v>
      </c>
      <c r="D85" s="22"/>
      <c r="E85" s="22"/>
      <c r="F85" s="22"/>
      <c r="G85" s="22"/>
    </row>
    <row r="86" ht="20" customHeight="1">
      <c r="A86" s="21" t="s">
        <v>306</v>
      </c>
      <c r="B86" s="21"/>
      <c r="C86" s="22" t="s">
        <v>450</v>
      </c>
      <c r="D86" s="22"/>
      <c r="E86" s="22"/>
      <c r="F86" s="22"/>
      <c r="G86" s="22"/>
    </row>
    <row r="87" ht="25" customHeight="1">
      <c r="A87" s="21" t="s">
        <v>308</v>
      </c>
      <c r="B87" s="21"/>
      <c r="C87" s="22" t="s">
        <v>271</v>
      </c>
      <c r="D87" s="22"/>
      <c r="E87" s="22"/>
      <c r="F87" s="22"/>
      <c r="G87" s="22"/>
    </row>
    <row r="88" ht="15" customHeight="1">
</row>
    <row r="89" ht="25" customHeight="1">
      <c r="A89" s="3" t="s">
        <v>470</v>
      </c>
      <c r="B89" s="3"/>
      <c r="C89" s="3"/>
      <c r="D89" s="3"/>
      <c r="E89" s="3"/>
      <c r="F89" s="3"/>
      <c r="G89" s="3"/>
    </row>
    <row r="90" ht="15" customHeight="1">
</row>
    <row r="91" ht="50" customHeight="1">
      <c r="A91" s="11" t="s">
        <v>207</v>
      </c>
      <c r="B91" s="11" t="s">
        <v>458</v>
      </c>
      <c r="C91" s="11"/>
      <c r="D91" s="11" t="s">
        <v>466</v>
      </c>
      <c r="E91" s="11" t="s">
        <v>467</v>
      </c>
      <c r="F91" s="11" t="s">
        <v>468</v>
      </c>
      <c r="G91" s="11" t="s">
        <v>462</v>
      </c>
    </row>
    <row r="92" ht="15" customHeight="1">
      <c r="A92" s="11">
        <v>1</v>
      </c>
      <c r="B92" s="11">
        <v>2</v>
      </c>
      <c r="C92" s="11"/>
      <c r="D92" s="11">
        <v>3</v>
      </c>
      <c r="E92" s="11">
        <v>4</v>
      </c>
      <c r="F92" s="11">
        <v>5</v>
      </c>
      <c r="G92" s="11">
        <v>6</v>
      </c>
    </row>
    <row r="93" ht="40" customHeight="1">
      <c r="A93" s="11" t="s">
        <v>326</v>
      </c>
      <c r="B93" s="12" t="s">
        <v>471</v>
      </c>
      <c r="C93" s="12"/>
      <c r="D93" s="15">
        <v>100</v>
      </c>
      <c r="E93" s="15">
        <v>10</v>
      </c>
      <c r="F93" s="15">
        <v>100</v>
      </c>
      <c r="G93" s="15">
        <v>100000</v>
      </c>
    </row>
    <row r="94" ht="25" customHeight="1">
      <c r="A94" s="24" t="s">
        <v>448</v>
      </c>
      <c r="B94" s="24"/>
      <c r="C94" s="24"/>
      <c r="D94" s="24"/>
      <c r="E94" s="24"/>
      <c r="F94" s="24"/>
      <c r="G94" s="23">
        <f>SUBTOTAL(9,G93:G93)</f>
      </c>
    </row>
    <row r="95" ht="25" customHeight="1">
</row>
    <row r="96" ht="20" customHeight="1">
      <c r="A96" s="21" t="s">
        <v>305</v>
      </c>
      <c r="B96" s="21"/>
      <c r="C96" s="22" t="s">
        <v>97</v>
      </c>
      <c r="D96" s="22"/>
      <c r="E96" s="22"/>
      <c r="F96" s="22"/>
      <c r="G96" s="22"/>
    </row>
    <row r="97" ht="20" customHeight="1">
      <c r="A97" s="21" t="s">
        <v>306</v>
      </c>
      <c r="B97" s="21"/>
      <c r="C97" s="22" t="s">
        <v>450</v>
      </c>
      <c r="D97" s="22"/>
      <c r="E97" s="22"/>
      <c r="F97" s="22"/>
      <c r="G97" s="22"/>
    </row>
    <row r="98" ht="25" customHeight="1">
      <c r="A98" s="21" t="s">
        <v>308</v>
      </c>
      <c r="B98" s="21"/>
      <c r="C98" s="22" t="s">
        <v>271</v>
      </c>
      <c r="D98" s="22"/>
      <c r="E98" s="22"/>
      <c r="F98" s="22"/>
      <c r="G98" s="22"/>
    </row>
    <row r="99" ht="15" customHeight="1">
</row>
    <row r="100" ht="25" customHeight="1">
      <c r="A100" s="3" t="s">
        <v>470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11" t="s">
        <v>207</v>
      </c>
      <c r="B102" s="11" t="s">
        <v>458</v>
      </c>
      <c r="C102" s="11"/>
      <c r="D102" s="11" t="s">
        <v>466</v>
      </c>
      <c r="E102" s="11" t="s">
        <v>467</v>
      </c>
      <c r="F102" s="11" t="s">
        <v>468</v>
      </c>
      <c r="G102" s="11" t="s">
        <v>462</v>
      </c>
    </row>
    <row r="103" ht="15" customHeight="1">
      <c r="A103" s="11">
        <v>1</v>
      </c>
      <c r="B103" s="11">
        <v>2</v>
      </c>
      <c r="C103" s="11"/>
      <c r="D103" s="11">
        <v>3</v>
      </c>
      <c r="E103" s="11">
        <v>4</v>
      </c>
      <c r="F103" s="11">
        <v>5</v>
      </c>
      <c r="G103" s="11">
        <v>6</v>
      </c>
    </row>
    <row r="104" ht="20" customHeight="1">
      <c r="A104" s="11" t="s">
        <v>322</v>
      </c>
      <c r="B104" s="12" t="s">
        <v>472</v>
      </c>
      <c r="C104" s="12"/>
      <c r="D104" s="15">
        <v>20</v>
      </c>
      <c r="E104" s="15">
        <v>50</v>
      </c>
      <c r="F104" s="15">
        <v>100</v>
      </c>
      <c r="G104" s="15">
        <v>100000</v>
      </c>
    </row>
    <row r="105" ht="25" customHeight="1">
      <c r="A105" s="24" t="s">
        <v>448</v>
      </c>
      <c r="B105" s="24"/>
      <c r="C105" s="24"/>
      <c r="D105" s="24"/>
      <c r="E105" s="24"/>
      <c r="F105" s="24"/>
      <c r="G105" s="23">
        <f>SUBTOTAL(9,G104:G104)</f>
      </c>
    </row>
    <row r="106" ht="25" customHeight="1">
</row>
    <row r="107" ht="20" customHeight="1">
      <c r="A107" s="21" t="s">
        <v>305</v>
      </c>
      <c r="B107" s="21"/>
      <c r="C107" s="22" t="s">
        <v>97</v>
      </c>
      <c r="D107" s="22"/>
      <c r="E107" s="22"/>
      <c r="F107" s="22"/>
      <c r="G107" s="22"/>
    </row>
    <row r="108" ht="20" customHeight="1">
      <c r="A108" s="21" t="s">
        <v>306</v>
      </c>
      <c r="B108" s="21"/>
      <c r="C108" s="22" t="s">
        <v>307</v>
      </c>
      <c r="D108" s="22"/>
      <c r="E108" s="22"/>
      <c r="F108" s="22"/>
      <c r="G108" s="22"/>
    </row>
    <row r="109" ht="25" customHeight="1">
      <c r="A109" s="21" t="s">
        <v>308</v>
      </c>
      <c r="B109" s="21"/>
      <c r="C109" s="22" t="s">
        <v>271</v>
      </c>
      <c r="D109" s="22"/>
      <c r="E109" s="22"/>
      <c r="F109" s="22"/>
      <c r="G109" s="22"/>
    </row>
    <row r="110" ht="15" customHeight="1">
</row>
    <row r="111" ht="25" customHeight="1">
      <c r="A111" s="3" t="s">
        <v>470</v>
      </c>
      <c r="B111" s="3"/>
      <c r="C111" s="3"/>
      <c r="D111" s="3"/>
      <c r="E111" s="3"/>
      <c r="F111" s="3"/>
      <c r="G111" s="3"/>
    </row>
    <row r="112" ht="15" customHeight="1">
</row>
    <row r="113" ht="50" customHeight="1">
      <c r="A113" s="11" t="s">
        <v>207</v>
      </c>
      <c r="B113" s="11" t="s">
        <v>458</v>
      </c>
      <c r="C113" s="11"/>
      <c r="D113" s="11" t="s">
        <v>466</v>
      </c>
      <c r="E113" s="11" t="s">
        <v>467</v>
      </c>
      <c r="F113" s="11" t="s">
        <v>468</v>
      </c>
      <c r="G113" s="11" t="s">
        <v>462</v>
      </c>
    </row>
    <row r="114" ht="15" customHeight="1">
      <c r="A114" s="11">
        <v>1</v>
      </c>
      <c r="B114" s="11">
        <v>2</v>
      </c>
      <c r="C114" s="11"/>
      <c r="D114" s="11">
        <v>3</v>
      </c>
      <c r="E114" s="11">
        <v>4</v>
      </c>
      <c r="F114" s="11">
        <v>5</v>
      </c>
      <c r="G114" s="11">
        <v>6</v>
      </c>
    </row>
    <row r="115" ht="20" customHeight="1">
      <c r="A115" s="11" t="s">
        <v>321</v>
      </c>
      <c r="B115" s="12" t="s">
        <v>472</v>
      </c>
      <c r="C115" s="12"/>
      <c r="D115" s="15">
        <v>1</v>
      </c>
      <c r="E115" s="15">
        <v>1</v>
      </c>
      <c r="F115" s="15">
        <v>400000</v>
      </c>
      <c r="G115" s="15">
        <v>400000</v>
      </c>
    </row>
    <row r="116" ht="25" customHeight="1">
      <c r="A116" s="24" t="s">
        <v>448</v>
      </c>
      <c r="B116" s="24"/>
      <c r="C116" s="24"/>
      <c r="D116" s="24"/>
      <c r="E116" s="24"/>
      <c r="F116" s="24"/>
      <c r="G116" s="23">
        <f>SUBTOTAL(9,G115:G115)</f>
      </c>
    </row>
    <row r="117" ht="25" customHeight="1">
</row>
    <row r="118" ht="20" customHeight="1">
      <c r="A118" s="21" t="s">
        <v>305</v>
      </c>
      <c r="B118" s="21"/>
      <c r="C118" s="22" t="s">
        <v>103</v>
      </c>
      <c r="D118" s="22"/>
      <c r="E118" s="22"/>
      <c r="F118" s="22"/>
      <c r="G118" s="22"/>
    </row>
    <row r="119" ht="20" customHeight="1">
      <c r="A119" s="21" t="s">
        <v>306</v>
      </c>
      <c r="B119" s="21"/>
      <c r="C119" s="22" t="s">
        <v>450</v>
      </c>
      <c r="D119" s="22"/>
      <c r="E119" s="22"/>
      <c r="F119" s="22"/>
      <c r="G119" s="22"/>
    </row>
    <row r="120" ht="25" customHeight="1">
      <c r="A120" s="21" t="s">
        <v>308</v>
      </c>
      <c r="B120" s="21"/>
      <c r="C120" s="22" t="s">
        <v>274</v>
      </c>
      <c r="D120" s="22"/>
      <c r="E120" s="22"/>
      <c r="F120" s="22"/>
      <c r="G120" s="22"/>
    </row>
    <row r="121" ht="15" customHeight="1">
</row>
    <row r="122" ht="25" customHeight="1">
      <c r="A122" s="3" t="s">
        <v>465</v>
      </c>
      <c r="B122" s="3"/>
      <c r="C122" s="3"/>
      <c r="D122" s="3"/>
      <c r="E122" s="3"/>
      <c r="F122" s="3"/>
      <c r="G122" s="3"/>
    </row>
    <row r="123" ht="15" customHeight="1">
</row>
    <row r="124" ht="50" customHeight="1">
      <c r="A124" s="11" t="s">
        <v>207</v>
      </c>
      <c r="B124" s="11" t="s">
        <v>458</v>
      </c>
      <c r="C124" s="11"/>
      <c r="D124" s="11" t="s">
        <v>466</v>
      </c>
      <c r="E124" s="11" t="s">
        <v>467</v>
      </c>
      <c r="F124" s="11" t="s">
        <v>468</v>
      </c>
      <c r="G124" s="11" t="s">
        <v>462</v>
      </c>
    </row>
    <row r="125" ht="15" customHeight="1">
      <c r="A125" s="11">
        <v>1</v>
      </c>
      <c r="B125" s="11">
        <v>2</v>
      </c>
      <c r="C125" s="11"/>
      <c r="D125" s="11">
        <v>3</v>
      </c>
      <c r="E125" s="11">
        <v>4</v>
      </c>
      <c r="F125" s="11">
        <v>5</v>
      </c>
      <c r="G125" s="11">
        <v>6</v>
      </c>
    </row>
    <row r="126" ht="20" customHeight="1">
      <c r="A126" s="11" t="s">
        <v>324</v>
      </c>
      <c r="B126" s="12" t="s">
        <v>469</v>
      </c>
      <c r="C126" s="12"/>
      <c r="D126" s="15">
        <v>2</v>
      </c>
      <c r="E126" s="15">
        <v>1</v>
      </c>
      <c r="F126" s="15">
        <v>50000</v>
      </c>
      <c r="G126" s="15">
        <v>100000</v>
      </c>
    </row>
    <row r="127" ht="25" customHeight="1">
      <c r="A127" s="24" t="s">
        <v>448</v>
      </c>
      <c r="B127" s="24"/>
      <c r="C127" s="24"/>
      <c r="D127" s="24"/>
      <c r="E127" s="24"/>
      <c r="F127" s="24"/>
      <c r="G127" s="23">
        <f>SUBTOTAL(9,G126:G126)</f>
      </c>
    </row>
    <row r="128" ht="25" customHeight="1">
</row>
    <row r="129" ht="20" customHeight="1">
      <c r="A129" s="21" t="s">
        <v>305</v>
      </c>
      <c r="B129" s="21"/>
      <c r="C129" s="22" t="s">
        <v>97</v>
      </c>
      <c r="D129" s="22"/>
      <c r="E129" s="22"/>
      <c r="F129" s="22"/>
      <c r="G129" s="22"/>
    </row>
    <row r="130" ht="20" customHeight="1">
      <c r="A130" s="21" t="s">
        <v>306</v>
      </c>
      <c r="B130" s="21"/>
      <c r="C130" s="22" t="s">
        <v>450</v>
      </c>
      <c r="D130" s="22"/>
      <c r="E130" s="22"/>
      <c r="F130" s="22"/>
      <c r="G130" s="22"/>
    </row>
    <row r="131" ht="25" customHeight="1">
      <c r="A131" s="21" t="s">
        <v>308</v>
      </c>
      <c r="B131" s="21"/>
      <c r="C131" s="22" t="s">
        <v>274</v>
      </c>
      <c r="D131" s="22"/>
      <c r="E131" s="22"/>
      <c r="F131" s="22"/>
      <c r="G131" s="22"/>
    </row>
    <row r="132" ht="15" customHeight="1">
</row>
    <row r="133" ht="25" customHeight="1">
      <c r="A133" s="3" t="s">
        <v>470</v>
      </c>
      <c r="B133" s="3"/>
      <c r="C133" s="3"/>
      <c r="D133" s="3"/>
      <c r="E133" s="3"/>
      <c r="F133" s="3"/>
      <c r="G133" s="3"/>
    </row>
    <row r="134" ht="15" customHeight="1">
</row>
    <row r="135" ht="50" customHeight="1">
      <c r="A135" s="11" t="s">
        <v>207</v>
      </c>
      <c r="B135" s="11" t="s">
        <v>458</v>
      </c>
      <c r="C135" s="11"/>
      <c r="D135" s="11" t="s">
        <v>466</v>
      </c>
      <c r="E135" s="11" t="s">
        <v>467</v>
      </c>
      <c r="F135" s="11" t="s">
        <v>468</v>
      </c>
      <c r="G135" s="11" t="s">
        <v>462</v>
      </c>
    </row>
    <row r="136" ht="15" customHeight="1">
      <c r="A136" s="11">
        <v>1</v>
      </c>
      <c r="B136" s="11">
        <v>2</v>
      </c>
      <c r="C136" s="11"/>
      <c r="D136" s="11">
        <v>3</v>
      </c>
      <c r="E136" s="11">
        <v>4</v>
      </c>
      <c r="F136" s="11">
        <v>5</v>
      </c>
      <c r="G136" s="11">
        <v>6</v>
      </c>
    </row>
    <row r="137" ht="20" customHeight="1">
      <c r="A137" s="11" t="s">
        <v>322</v>
      </c>
      <c r="B137" s="12" t="s">
        <v>472</v>
      </c>
      <c r="C137" s="12"/>
      <c r="D137" s="15">
        <v>20</v>
      </c>
      <c r="E137" s="15">
        <v>50</v>
      </c>
      <c r="F137" s="15">
        <v>100</v>
      </c>
      <c r="G137" s="15">
        <v>100000</v>
      </c>
    </row>
    <row r="138" ht="25" customHeight="1">
      <c r="A138" s="24" t="s">
        <v>448</v>
      </c>
      <c r="B138" s="24"/>
      <c r="C138" s="24"/>
      <c r="D138" s="24"/>
      <c r="E138" s="24"/>
      <c r="F138" s="24"/>
      <c r="G138" s="23">
        <f>SUBTOTAL(9,G137:G137)</f>
      </c>
    </row>
    <row r="139" ht="25" customHeight="1">
</row>
    <row r="140" ht="20" customHeight="1">
      <c r="A140" s="21" t="s">
        <v>305</v>
      </c>
      <c r="B140" s="21"/>
      <c r="C140" s="22" t="s">
        <v>97</v>
      </c>
      <c r="D140" s="22"/>
      <c r="E140" s="22"/>
      <c r="F140" s="22"/>
      <c r="G140" s="22"/>
    </row>
    <row r="141" ht="20" customHeight="1">
      <c r="A141" s="21" t="s">
        <v>306</v>
      </c>
      <c r="B141" s="21"/>
      <c r="C141" s="22" t="s">
        <v>307</v>
      </c>
      <c r="D141" s="22"/>
      <c r="E141" s="22"/>
      <c r="F141" s="22"/>
      <c r="G141" s="22"/>
    </row>
    <row r="142" ht="25" customHeight="1">
      <c r="A142" s="21" t="s">
        <v>308</v>
      </c>
      <c r="B142" s="21"/>
      <c r="C142" s="22" t="s">
        <v>274</v>
      </c>
      <c r="D142" s="22"/>
      <c r="E142" s="22"/>
      <c r="F142" s="22"/>
      <c r="G142" s="22"/>
    </row>
    <row r="143" ht="15" customHeight="1">
</row>
    <row r="144" ht="25" customHeight="1">
      <c r="A144" s="3" t="s">
        <v>470</v>
      </c>
      <c r="B144" s="3"/>
      <c r="C144" s="3"/>
      <c r="D144" s="3"/>
      <c r="E144" s="3"/>
      <c r="F144" s="3"/>
      <c r="G144" s="3"/>
    </row>
    <row r="145" ht="15" customHeight="1">
</row>
    <row r="146" ht="50" customHeight="1">
      <c r="A146" s="11" t="s">
        <v>207</v>
      </c>
      <c r="B146" s="11" t="s">
        <v>458</v>
      </c>
      <c r="C146" s="11"/>
      <c r="D146" s="11" t="s">
        <v>466</v>
      </c>
      <c r="E146" s="11" t="s">
        <v>467</v>
      </c>
      <c r="F146" s="11" t="s">
        <v>468</v>
      </c>
      <c r="G146" s="11" t="s">
        <v>462</v>
      </c>
    </row>
    <row r="147" ht="15" customHeight="1">
      <c r="A147" s="11">
        <v>1</v>
      </c>
      <c r="B147" s="11">
        <v>2</v>
      </c>
      <c r="C147" s="11"/>
      <c r="D147" s="11">
        <v>3</v>
      </c>
      <c r="E147" s="11">
        <v>4</v>
      </c>
      <c r="F147" s="11">
        <v>5</v>
      </c>
      <c r="G147" s="11">
        <v>6</v>
      </c>
    </row>
    <row r="148" ht="20" customHeight="1">
      <c r="A148" s="11" t="s">
        <v>321</v>
      </c>
      <c r="B148" s="12" t="s">
        <v>472</v>
      </c>
      <c r="C148" s="12"/>
      <c r="D148" s="15">
        <v>1</v>
      </c>
      <c r="E148" s="15">
        <v>1000</v>
      </c>
      <c r="F148" s="15">
        <v>400</v>
      </c>
      <c r="G148" s="15">
        <v>400000</v>
      </c>
    </row>
    <row r="149" ht="25" customHeight="1">
      <c r="A149" s="24" t="s">
        <v>448</v>
      </c>
      <c r="B149" s="24"/>
      <c r="C149" s="24"/>
      <c r="D149" s="24"/>
      <c r="E149" s="24"/>
      <c r="F149" s="24"/>
      <c r="G149" s="23">
        <f>SUBTOTAL(9,G148:G148)</f>
      </c>
    </row>
    <row r="150" ht="25" customHeight="1">
</row>
    <row r="151" ht="20" customHeight="1">
      <c r="A151" s="21" t="s">
        <v>305</v>
      </c>
      <c r="B151" s="21"/>
      <c r="C151" s="22" t="s">
        <v>103</v>
      </c>
      <c r="D151" s="22"/>
      <c r="E151" s="22"/>
      <c r="F151" s="22"/>
      <c r="G151" s="22"/>
    </row>
    <row r="152" ht="20" customHeight="1">
      <c r="A152" s="21" t="s">
        <v>306</v>
      </c>
      <c r="B152" s="21"/>
      <c r="C152" s="22" t="s">
        <v>450</v>
      </c>
      <c r="D152" s="22"/>
      <c r="E152" s="22"/>
      <c r="F152" s="22"/>
      <c r="G152" s="22"/>
    </row>
    <row r="153" ht="25" customHeight="1">
      <c r="A153" s="21" t="s">
        <v>308</v>
      </c>
      <c r="B153" s="21"/>
      <c r="C153" s="22" t="s">
        <v>277</v>
      </c>
      <c r="D153" s="22"/>
      <c r="E153" s="22"/>
      <c r="F153" s="22"/>
      <c r="G153" s="22"/>
    </row>
    <row r="154" ht="15" customHeight="1">
</row>
    <row r="155" ht="25" customHeight="1">
      <c r="A155" s="3" t="s">
        <v>465</v>
      </c>
      <c r="B155" s="3"/>
      <c r="C155" s="3"/>
      <c r="D155" s="3"/>
      <c r="E155" s="3"/>
      <c r="F155" s="3"/>
      <c r="G155" s="3"/>
    </row>
    <row r="156" ht="15" customHeight="1">
</row>
    <row r="157" ht="50" customHeight="1">
      <c r="A157" s="11" t="s">
        <v>207</v>
      </c>
      <c r="B157" s="11" t="s">
        <v>458</v>
      </c>
      <c r="C157" s="11"/>
      <c r="D157" s="11" t="s">
        <v>466</v>
      </c>
      <c r="E157" s="11" t="s">
        <v>467</v>
      </c>
      <c r="F157" s="11" t="s">
        <v>468</v>
      </c>
      <c r="G157" s="11" t="s">
        <v>462</v>
      </c>
    </row>
    <row r="158" ht="15" customHeight="1">
      <c r="A158" s="11">
        <v>1</v>
      </c>
      <c r="B158" s="11">
        <v>2</v>
      </c>
      <c r="C158" s="11"/>
      <c r="D158" s="11">
        <v>3</v>
      </c>
      <c r="E158" s="11">
        <v>4</v>
      </c>
      <c r="F158" s="11">
        <v>5</v>
      </c>
      <c r="G158" s="11">
        <v>6</v>
      </c>
    </row>
    <row r="159" ht="20" customHeight="1">
      <c r="A159" s="11" t="s">
        <v>324</v>
      </c>
      <c r="B159" s="12" t="s">
        <v>469</v>
      </c>
      <c r="C159" s="12"/>
      <c r="D159" s="15">
        <v>2</v>
      </c>
      <c r="E159" s="15">
        <v>1</v>
      </c>
      <c r="F159" s="15">
        <v>50000</v>
      </c>
      <c r="G159" s="15">
        <v>100000</v>
      </c>
    </row>
    <row r="160" ht="25" customHeight="1">
      <c r="A160" s="24" t="s">
        <v>448</v>
      </c>
      <c r="B160" s="24"/>
      <c r="C160" s="24"/>
      <c r="D160" s="24"/>
      <c r="E160" s="24"/>
      <c r="F160" s="24"/>
      <c r="G160" s="23">
        <f>SUBTOTAL(9,G159:G159)</f>
      </c>
    </row>
    <row r="161" ht="25" customHeight="1">
</row>
    <row r="162" ht="20" customHeight="1">
      <c r="A162" s="21" t="s">
        <v>305</v>
      </c>
      <c r="B162" s="21"/>
      <c r="C162" s="22" t="s">
        <v>97</v>
      </c>
      <c r="D162" s="22"/>
      <c r="E162" s="22"/>
      <c r="F162" s="22"/>
      <c r="G162" s="22"/>
    </row>
    <row r="163" ht="20" customHeight="1">
      <c r="A163" s="21" t="s">
        <v>306</v>
      </c>
      <c r="B163" s="21"/>
      <c r="C163" s="22" t="s">
        <v>450</v>
      </c>
      <c r="D163" s="22"/>
      <c r="E163" s="22"/>
      <c r="F163" s="22"/>
      <c r="G163" s="22"/>
    </row>
    <row r="164" ht="25" customHeight="1">
      <c r="A164" s="21" t="s">
        <v>308</v>
      </c>
      <c r="B164" s="21"/>
      <c r="C164" s="22" t="s">
        <v>277</v>
      </c>
      <c r="D164" s="22"/>
      <c r="E164" s="22"/>
      <c r="F164" s="22"/>
      <c r="G164" s="22"/>
    </row>
    <row r="165" ht="15" customHeight="1">
</row>
    <row r="166" ht="25" customHeight="1">
      <c r="A166" s="3" t="s">
        <v>470</v>
      </c>
      <c r="B166" s="3"/>
      <c r="C166" s="3"/>
      <c r="D166" s="3"/>
      <c r="E166" s="3"/>
      <c r="F166" s="3"/>
      <c r="G166" s="3"/>
    </row>
    <row r="167" ht="15" customHeight="1">
</row>
    <row r="168" ht="50" customHeight="1">
      <c r="A168" s="11" t="s">
        <v>207</v>
      </c>
      <c r="B168" s="11" t="s">
        <v>458</v>
      </c>
      <c r="C168" s="11"/>
      <c r="D168" s="11" t="s">
        <v>466</v>
      </c>
      <c r="E168" s="11" t="s">
        <v>467</v>
      </c>
      <c r="F168" s="11" t="s">
        <v>468</v>
      </c>
      <c r="G168" s="11" t="s">
        <v>462</v>
      </c>
    </row>
    <row r="169" ht="15" customHeight="1">
      <c r="A169" s="11">
        <v>1</v>
      </c>
      <c r="B169" s="11">
        <v>2</v>
      </c>
      <c r="C169" s="11"/>
      <c r="D169" s="11">
        <v>3</v>
      </c>
      <c r="E169" s="11">
        <v>4</v>
      </c>
      <c r="F169" s="11">
        <v>5</v>
      </c>
      <c r="G169" s="11">
        <v>6</v>
      </c>
    </row>
    <row r="170" ht="20" customHeight="1">
      <c r="A170" s="11" t="s">
        <v>322</v>
      </c>
      <c r="B170" s="12" t="s">
        <v>472</v>
      </c>
      <c r="C170" s="12"/>
      <c r="D170" s="15">
        <v>20</v>
      </c>
      <c r="E170" s="15">
        <v>50</v>
      </c>
      <c r="F170" s="15">
        <v>100</v>
      </c>
      <c r="G170" s="15">
        <v>100000</v>
      </c>
    </row>
    <row r="171" ht="25" customHeight="1">
      <c r="A171" s="24" t="s">
        <v>448</v>
      </c>
      <c r="B171" s="24"/>
      <c r="C171" s="24"/>
      <c r="D171" s="24"/>
      <c r="E171" s="24"/>
      <c r="F171" s="24"/>
      <c r="G171" s="23">
        <f>SUBTOTAL(9,G170:G170)</f>
      </c>
    </row>
    <row r="172" ht="25" customHeight="1">
</row>
    <row r="173" ht="20" customHeight="1">
      <c r="A173" s="21" t="s">
        <v>305</v>
      </c>
      <c r="B173" s="21"/>
      <c r="C173" s="22" t="s">
        <v>97</v>
      </c>
      <c r="D173" s="22"/>
      <c r="E173" s="22"/>
      <c r="F173" s="22"/>
      <c r="G173" s="22"/>
    </row>
    <row r="174" ht="20" customHeight="1">
      <c r="A174" s="21" t="s">
        <v>306</v>
      </c>
      <c r="B174" s="21"/>
      <c r="C174" s="22" t="s">
        <v>307</v>
      </c>
      <c r="D174" s="22"/>
      <c r="E174" s="22"/>
      <c r="F174" s="22"/>
      <c r="G174" s="22"/>
    </row>
    <row r="175" ht="25" customHeight="1">
      <c r="A175" s="21" t="s">
        <v>308</v>
      </c>
      <c r="B175" s="21"/>
      <c r="C175" s="22" t="s">
        <v>277</v>
      </c>
      <c r="D175" s="22"/>
      <c r="E175" s="22"/>
      <c r="F175" s="22"/>
      <c r="G175" s="22"/>
    </row>
    <row r="176" ht="15" customHeight="1">
</row>
    <row r="177" ht="25" customHeight="1">
      <c r="A177" s="3" t="s">
        <v>470</v>
      </c>
      <c r="B177" s="3"/>
      <c r="C177" s="3"/>
      <c r="D177" s="3"/>
      <c r="E177" s="3"/>
      <c r="F177" s="3"/>
      <c r="G177" s="3"/>
    </row>
    <row r="178" ht="15" customHeight="1">
</row>
    <row r="179" ht="50" customHeight="1">
      <c r="A179" s="11" t="s">
        <v>207</v>
      </c>
      <c r="B179" s="11" t="s">
        <v>458</v>
      </c>
      <c r="C179" s="11"/>
      <c r="D179" s="11" t="s">
        <v>466</v>
      </c>
      <c r="E179" s="11" t="s">
        <v>467</v>
      </c>
      <c r="F179" s="11" t="s">
        <v>468</v>
      </c>
      <c r="G179" s="11" t="s">
        <v>462</v>
      </c>
    </row>
    <row r="180" ht="15" customHeight="1">
      <c r="A180" s="11">
        <v>1</v>
      </c>
      <c r="B180" s="11">
        <v>2</v>
      </c>
      <c r="C180" s="11"/>
      <c r="D180" s="11">
        <v>3</v>
      </c>
      <c r="E180" s="11">
        <v>4</v>
      </c>
      <c r="F180" s="11">
        <v>5</v>
      </c>
      <c r="G180" s="11">
        <v>6</v>
      </c>
    </row>
    <row r="181" ht="20" customHeight="1">
      <c r="A181" s="11" t="s">
        <v>321</v>
      </c>
      <c r="B181" s="12" t="s">
        <v>472</v>
      </c>
      <c r="C181" s="12"/>
      <c r="D181" s="15">
        <v>1</v>
      </c>
      <c r="E181" s="15">
        <v>1000</v>
      </c>
      <c r="F181" s="15">
        <v>400</v>
      </c>
      <c r="G181" s="15">
        <v>400000</v>
      </c>
    </row>
    <row r="182" ht="25" customHeight="1">
      <c r="A182" s="24" t="s">
        <v>448</v>
      </c>
      <c r="B182" s="24"/>
      <c r="C182" s="24"/>
      <c r="D182" s="24"/>
      <c r="E182" s="24"/>
      <c r="F182" s="24"/>
      <c r="G182" s="23">
        <f>SUBTOTAL(9,G181:G181)</f>
      </c>
    </row>
    <row r="183" ht="25" customHeight="1">
</row>
    <row r="184" ht="20" customHeight="1">
      <c r="A184" s="21" t="s">
        <v>305</v>
      </c>
      <c r="B184" s="21"/>
      <c r="C184" s="22" t="s">
        <v>106</v>
      </c>
      <c r="D184" s="22"/>
      <c r="E184" s="22"/>
      <c r="F184" s="22"/>
      <c r="G184" s="22"/>
    </row>
    <row r="185" ht="20" customHeight="1">
      <c r="A185" s="21" t="s">
        <v>306</v>
      </c>
      <c r="B185" s="21"/>
      <c r="C185" s="22" t="s">
        <v>450</v>
      </c>
      <c r="D185" s="22"/>
      <c r="E185" s="22"/>
      <c r="F185" s="22"/>
      <c r="G185" s="22"/>
    </row>
    <row r="186" ht="25" customHeight="1">
      <c r="A186" s="21" t="s">
        <v>308</v>
      </c>
      <c r="B186" s="21"/>
      <c r="C186" s="22" t="s">
        <v>271</v>
      </c>
      <c r="D186" s="22"/>
      <c r="E186" s="22"/>
      <c r="F186" s="22"/>
      <c r="G186" s="22"/>
    </row>
    <row r="187" ht="15" customHeight="1">
</row>
    <row r="188" ht="50" customHeight="1">
      <c r="A188" s="3" t="s">
        <v>473</v>
      </c>
      <c r="B188" s="3"/>
      <c r="C188" s="3"/>
      <c r="D188" s="3"/>
      <c r="E188" s="3"/>
      <c r="F188" s="3"/>
      <c r="G188" s="3"/>
    </row>
    <row r="189" ht="15" customHeight="1">
</row>
    <row r="190" ht="50" customHeight="1">
      <c r="A190" s="11" t="s">
        <v>207</v>
      </c>
      <c r="B190" s="11" t="s">
        <v>474</v>
      </c>
      <c r="C190" s="11"/>
      <c r="D190" s="11"/>
      <c r="E190" s="11"/>
      <c r="F190" s="11" t="s">
        <v>475</v>
      </c>
      <c r="G190" s="11" t="s">
        <v>476</v>
      </c>
    </row>
    <row r="191" ht="15" customHeight="1">
      <c r="A191" s="11">
        <v>1</v>
      </c>
      <c r="B191" s="11">
        <v>2</v>
      </c>
      <c r="C191" s="11"/>
      <c r="D191" s="11"/>
      <c r="E191" s="11"/>
      <c r="F191" s="11">
        <v>3</v>
      </c>
      <c r="G191" s="11">
        <v>4</v>
      </c>
    </row>
    <row r="192" ht="20" customHeight="1">
      <c r="A192" s="11" t="s">
        <v>212</v>
      </c>
      <c r="B192" s="12" t="s">
        <v>477</v>
      </c>
      <c r="C192" s="12"/>
      <c r="D192" s="12"/>
      <c r="E192" s="12"/>
      <c r="F192" s="15">
        <v>234360</v>
      </c>
      <c r="G192" s="15">
        <v>51559.2</v>
      </c>
    </row>
    <row r="193" ht="20" customHeight="1">
      <c r="A193" s="11" t="s">
        <v>212</v>
      </c>
      <c r="B193" s="12" t="s">
        <v>477</v>
      </c>
      <c r="C193" s="12"/>
      <c r="D193" s="12"/>
      <c r="E193" s="12"/>
      <c r="F193" s="15">
        <v>1874651.27</v>
      </c>
      <c r="G193" s="15">
        <v>412423.28</v>
      </c>
    </row>
    <row r="194" ht="20" customHeight="1">
      <c r="A194" s="11" t="s">
        <v>212</v>
      </c>
      <c r="B194" s="12" t="s">
        <v>477</v>
      </c>
      <c r="C194" s="12"/>
      <c r="D194" s="12"/>
      <c r="E194" s="12"/>
      <c r="F194" s="15">
        <v>1472727.25</v>
      </c>
      <c r="G194" s="15">
        <v>324000</v>
      </c>
    </row>
    <row r="195" ht="20" customHeight="1">
      <c r="A195" s="11" t="s">
        <v>321</v>
      </c>
      <c r="B195" s="12" t="s">
        <v>478</v>
      </c>
      <c r="C195" s="12"/>
      <c r="D195" s="12"/>
      <c r="E195" s="12"/>
      <c r="F195" s="15">
        <v>234360</v>
      </c>
      <c r="G195" s="15">
        <v>7265.16</v>
      </c>
    </row>
    <row r="196" ht="20" customHeight="1">
      <c r="A196" s="11" t="s">
        <v>321</v>
      </c>
      <c r="B196" s="12" t="s">
        <v>478</v>
      </c>
      <c r="C196" s="12"/>
      <c r="D196" s="12"/>
      <c r="E196" s="12"/>
      <c r="F196" s="15">
        <v>1900000</v>
      </c>
      <c r="G196" s="15">
        <v>58900</v>
      </c>
    </row>
    <row r="197" ht="40" customHeight="1">
      <c r="A197" s="11" t="s">
        <v>322</v>
      </c>
      <c r="B197" s="12" t="s">
        <v>479</v>
      </c>
      <c r="C197" s="12"/>
      <c r="D197" s="12"/>
      <c r="E197" s="12"/>
      <c r="F197" s="15">
        <v>234360</v>
      </c>
      <c r="G197" s="15">
        <v>11952.36</v>
      </c>
    </row>
    <row r="198" ht="40" customHeight="1">
      <c r="A198" s="11" t="s">
        <v>322</v>
      </c>
      <c r="B198" s="12" t="s">
        <v>479</v>
      </c>
      <c r="C198" s="12"/>
      <c r="D198" s="12"/>
      <c r="E198" s="12"/>
      <c r="F198" s="15">
        <v>1782353</v>
      </c>
      <c r="G198" s="15">
        <v>90900</v>
      </c>
    </row>
    <row r="199" ht="25" customHeight="1">
      <c r="A199" s="24" t="s">
        <v>448</v>
      </c>
      <c r="B199" s="24"/>
      <c r="C199" s="24"/>
      <c r="D199" s="24"/>
      <c r="E199" s="24"/>
      <c r="F199" s="24"/>
      <c r="G199" s="23">
        <f>SUBTOTAL(9,G192:G198)</f>
      </c>
    </row>
    <row r="200" ht="25" customHeight="1">
</row>
    <row r="201" ht="20" customHeight="1">
      <c r="A201" s="21" t="s">
        <v>305</v>
      </c>
      <c r="B201" s="21"/>
      <c r="C201" s="22" t="s">
        <v>106</v>
      </c>
      <c r="D201" s="22"/>
      <c r="E201" s="22"/>
      <c r="F201" s="22"/>
      <c r="G201" s="22"/>
    </row>
    <row r="202" ht="20" customHeight="1">
      <c r="A202" s="21" t="s">
        <v>306</v>
      </c>
      <c r="B202" s="21"/>
      <c r="C202" s="22" t="s">
        <v>449</v>
      </c>
      <c r="D202" s="22"/>
      <c r="E202" s="22"/>
      <c r="F202" s="22"/>
      <c r="G202" s="22"/>
    </row>
    <row r="203" ht="25" customHeight="1">
      <c r="A203" s="21" t="s">
        <v>308</v>
      </c>
      <c r="B203" s="21"/>
      <c r="C203" s="22" t="s">
        <v>271</v>
      </c>
      <c r="D203" s="22"/>
      <c r="E203" s="22"/>
      <c r="F203" s="22"/>
      <c r="G203" s="22"/>
    </row>
    <row r="204" ht="15" customHeight="1">
</row>
    <row r="205" ht="50" customHeight="1">
      <c r="A205" s="3" t="s">
        <v>473</v>
      </c>
      <c r="B205" s="3"/>
      <c r="C205" s="3"/>
      <c r="D205" s="3"/>
      <c r="E205" s="3"/>
      <c r="F205" s="3"/>
      <c r="G205" s="3"/>
    </row>
    <row r="206" ht="15" customHeight="1">
</row>
    <row r="207" ht="50" customHeight="1">
      <c r="A207" s="11" t="s">
        <v>207</v>
      </c>
      <c r="B207" s="11" t="s">
        <v>474</v>
      </c>
      <c r="C207" s="11"/>
      <c r="D207" s="11"/>
      <c r="E207" s="11"/>
      <c r="F207" s="11" t="s">
        <v>475</v>
      </c>
      <c r="G207" s="11" t="s">
        <v>476</v>
      </c>
    </row>
    <row r="208" ht="15" customHeight="1">
      <c r="A208" s="11">
        <v>1</v>
      </c>
      <c r="B208" s="11">
        <v>2</v>
      </c>
      <c r="C208" s="11"/>
      <c r="D208" s="11"/>
      <c r="E208" s="11"/>
      <c r="F208" s="11">
        <v>3</v>
      </c>
      <c r="G208" s="11">
        <v>4</v>
      </c>
    </row>
    <row r="209" ht="20" customHeight="1">
      <c r="A209" s="11" t="s">
        <v>212</v>
      </c>
      <c r="B209" s="12" t="s">
        <v>477</v>
      </c>
      <c r="C209" s="12"/>
      <c r="D209" s="12"/>
      <c r="E209" s="12"/>
      <c r="F209" s="15">
        <v>5100000</v>
      </c>
      <c r="G209" s="15">
        <v>1122000</v>
      </c>
    </row>
    <row r="210" ht="20" customHeight="1">
      <c r="A210" s="11" t="s">
        <v>321</v>
      </c>
      <c r="B210" s="12" t="s">
        <v>478</v>
      </c>
      <c r="C210" s="12"/>
      <c r="D210" s="12"/>
      <c r="E210" s="12"/>
      <c r="F210" s="15">
        <v>5100000</v>
      </c>
      <c r="G210" s="15">
        <v>158100</v>
      </c>
    </row>
    <row r="211" ht="40" customHeight="1">
      <c r="A211" s="11" t="s">
        <v>322</v>
      </c>
      <c r="B211" s="12" t="s">
        <v>479</v>
      </c>
      <c r="C211" s="12"/>
      <c r="D211" s="12"/>
      <c r="E211" s="12"/>
      <c r="F211" s="15">
        <v>5100000</v>
      </c>
      <c r="G211" s="15">
        <v>260100</v>
      </c>
    </row>
    <row r="212" ht="25" customHeight="1">
      <c r="A212" s="24" t="s">
        <v>448</v>
      </c>
      <c r="B212" s="24"/>
      <c r="C212" s="24"/>
      <c r="D212" s="24"/>
      <c r="E212" s="24"/>
      <c r="F212" s="24"/>
      <c r="G212" s="23">
        <f>SUBTOTAL(9,G209:G211)</f>
      </c>
    </row>
    <row r="213" ht="25" customHeight="1">
</row>
    <row r="214" ht="20" customHeight="1">
      <c r="A214" s="21" t="s">
        <v>305</v>
      </c>
      <c r="B214" s="21"/>
      <c r="C214" s="22" t="s">
        <v>106</v>
      </c>
      <c r="D214" s="22"/>
      <c r="E214" s="22"/>
      <c r="F214" s="22"/>
      <c r="G214" s="22"/>
    </row>
    <row r="215" ht="20" customHeight="1">
      <c r="A215" s="21" t="s">
        <v>306</v>
      </c>
      <c r="B215" s="21"/>
      <c r="C215" s="22" t="s">
        <v>307</v>
      </c>
      <c r="D215" s="22"/>
      <c r="E215" s="22"/>
      <c r="F215" s="22"/>
      <c r="G215" s="22"/>
    </row>
    <row r="216" ht="25" customHeight="1">
      <c r="A216" s="21" t="s">
        <v>308</v>
      </c>
      <c r="B216" s="21"/>
      <c r="C216" s="22" t="s">
        <v>271</v>
      </c>
      <c r="D216" s="22"/>
      <c r="E216" s="22"/>
      <c r="F216" s="22"/>
      <c r="G216" s="22"/>
    </row>
    <row r="217" ht="15" customHeight="1">
</row>
    <row r="218" ht="50" customHeight="1">
      <c r="A218" s="3" t="s">
        <v>473</v>
      </c>
      <c r="B218" s="3"/>
      <c r="C218" s="3"/>
      <c r="D218" s="3"/>
      <c r="E218" s="3"/>
      <c r="F218" s="3"/>
      <c r="G218" s="3"/>
    </row>
    <row r="219" ht="15" customHeight="1">
</row>
    <row r="220" ht="50" customHeight="1">
      <c r="A220" s="11" t="s">
        <v>207</v>
      </c>
      <c r="B220" s="11" t="s">
        <v>474</v>
      </c>
      <c r="C220" s="11"/>
      <c r="D220" s="11"/>
      <c r="E220" s="11"/>
      <c r="F220" s="11" t="s">
        <v>475</v>
      </c>
      <c r="G220" s="11" t="s">
        <v>476</v>
      </c>
    </row>
    <row r="221" ht="15" customHeight="1">
      <c r="A221" s="11">
        <v>1</v>
      </c>
      <c r="B221" s="11">
        <v>2</v>
      </c>
      <c r="C221" s="11"/>
      <c r="D221" s="11"/>
      <c r="E221" s="11"/>
      <c r="F221" s="11">
        <v>3</v>
      </c>
      <c r="G221" s="11">
        <v>4</v>
      </c>
    </row>
    <row r="222" ht="20" customHeight="1">
      <c r="A222" s="11" t="s">
        <v>212</v>
      </c>
      <c r="B222" s="12" t="s">
        <v>477</v>
      </c>
      <c r="C222" s="12"/>
      <c r="D222" s="12"/>
      <c r="E222" s="12"/>
      <c r="F222" s="15">
        <v>1571275.75</v>
      </c>
      <c r="G222" s="15">
        <v>345680.67</v>
      </c>
    </row>
    <row r="223" ht="20" customHeight="1">
      <c r="A223" s="11" t="s">
        <v>212</v>
      </c>
      <c r="B223" s="12" t="s">
        <v>477</v>
      </c>
      <c r="C223" s="12"/>
      <c r="D223" s="12"/>
      <c r="E223" s="12"/>
      <c r="F223" s="15">
        <v>2128935.64</v>
      </c>
      <c r="G223" s="15">
        <v>468365.84</v>
      </c>
    </row>
    <row r="224" ht="20" customHeight="1">
      <c r="A224" s="11" t="s">
        <v>212</v>
      </c>
      <c r="B224" s="12" t="s">
        <v>477</v>
      </c>
      <c r="C224" s="12"/>
      <c r="D224" s="12"/>
      <c r="E224" s="12"/>
      <c r="F224" s="15">
        <v>3868112</v>
      </c>
      <c r="G224" s="15">
        <v>850984.64</v>
      </c>
    </row>
    <row r="225" ht="20" customHeight="1">
      <c r="A225" s="11" t="s">
        <v>212</v>
      </c>
      <c r="B225" s="12" t="s">
        <v>477</v>
      </c>
      <c r="C225" s="12"/>
      <c r="D225" s="12"/>
      <c r="E225" s="12"/>
      <c r="F225" s="15">
        <v>1520750.04</v>
      </c>
      <c r="G225" s="15">
        <v>334565.01</v>
      </c>
    </row>
    <row r="226" ht="20" customHeight="1">
      <c r="A226" s="11" t="s">
        <v>212</v>
      </c>
      <c r="B226" s="12" t="s">
        <v>477</v>
      </c>
      <c r="C226" s="12"/>
      <c r="D226" s="12"/>
      <c r="E226" s="12"/>
      <c r="F226" s="15">
        <v>62160451.32</v>
      </c>
      <c r="G226" s="15">
        <v>13675299.29</v>
      </c>
    </row>
    <row r="227" ht="20" customHeight="1">
      <c r="A227" s="11" t="s">
        <v>212</v>
      </c>
      <c r="B227" s="12" t="s">
        <v>477</v>
      </c>
      <c r="C227" s="12"/>
      <c r="D227" s="12"/>
      <c r="E227" s="12"/>
      <c r="F227" s="15">
        <v>1405435.2</v>
      </c>
      <c r="G227" s="15">
        <v>309195.74</v>
      </c>
    </row>
    <row r="228" ht="20" customHeight="1">
      <c r="A228" s="11" t="s">
        <v>212</v>
      </c>
      <c r="B228" s="12" t="s">
        <v>477</v>
      </c>
      <c r="C228" s="12"/>
      <c r="D228" s="12"/>
      <c r="E228" s="12"/>
      <c r="F228" s="15">
        <v>2100000</v>
      </c>
      <c r="G228" s="15">
        <v>462000</v>
      </c>
    </row>
    <row r="229" ht="20" customHeight="1">
      <c r="A229" s="11" t="s">
        <v>212</v>
      </c>
      <c r="B229" s="12" t="s">
        <v>477</v>
      </c>
      <c r="C229" s="12"/>
      <c r="D229" s="12"/>
      <c r="E229" s="12"/>
      <c r="F229" s="15">
        <v>2911903.5</v>
      </c>
      <c r="G229" s="15">
        <v>640618.77</v>
      </c>
    </row>
    <row r="230" ht="20" customHeight="1">
      <c r="A230" s="11" t="s">
        <v>212</v>
      </c>
      <c r="B230" s="12" t="s">
        <v>477</v>
      </c>
      <c r="C230" s="12"/>
      <c r="D230" s="12"/>
      <c r="E230" s="12"/>
      <c r="F230" s="15">
        <v>1926056.23</v>
      </c>
      <c r="G230" s="15">
        <v>423732.37</v>
      </c>
    </row>
    <row r="231" ht="20" customHeight="1">
      <c r="A231" s="11" t="s">
        <v>321</v>
      </c>
      <c r="B231" s="12" t="s">
        <v>478</v>
      </c>
      <c r="C231" s="12"/>
      <c r="D231" s="12"/>
      <c r="E231" s="12"/>
      <c r="F231" s="15">
        <v>1405435.2</v>
      </c>
      <c r="G231" s="15">
        <v>43568.49</v>
      </c>
    </row>
    <row r="232" ht="20" customHeight="1">
      <c r="A232" s="11" t="s">
        <v>321</v>
      </c>
      <c r="B232" s="12" t="s">
        <v>478</v>
      </c>
      <c r="C232" s="12"/>
      <c r="D232" s="12"/>
      <c r="E232" s="12"/>
      <c r="F232" s="15">
        <v>1571275.75</v>
      </c>
      <c r="G232" s="15">
        <v>48709.55</v>
      </c>
    </row>
    <row r="233" ht="20" customHeight="1">
      <c r="A233" s="11" t="s">
        <v>321</v>
      </c>
      <c r="B233" s="12" t="s">
        <v>478</v>
      </c>
      <c r="C233" s="12"/>
      <c r="D233" s="12"/>
      <c r="E233" s="12"/>
      <c r="F233" s="15">
        <v>2911903.5</v>
      </c>
      <c r="G233" s="15">
        <v>90269.01</v>
      </c>
    </row>
    <row r="234" ht="20" customHeight="1">
      <c r="A234" s="11" t="s">
        <v>321</v>
      </c>
      <c r="B234" s="12" t="s">
        <v>478</v>
      </c>
      <c r="C234" s="12"/>
      <c r="D234" s="12"/>
      <c r="E234" s="12"/>
      <c r="F234" s="15">
        <v>2984176</v>
      </c>
      <c r="G234" s="15">
        <v>92509.46</v>
      </c>
    </row>
    <row r="235" ht="20" customHeight="1">
      <c r="A235" s="11" t="s">
        <v>321</v>
      </c>
      <c r="B235" s="12" t="s">
        <v>478</v>
      </c>
      <c r="C235" s="12"/>
      <c r="D235" s="12"/>
      <c r="E235" s="12"/>
      <c r="F235" s="15">
        <v>1520750.04</v>
      </c>
      <c r="G235" s="15">
        <v>47143.25</v>
      </c>
    </row>
    <row r="236" ht="20" customHeight="1">
      <c r="A236" s="11" t="s">
        <v>321</v>
      </c>
      <c r="B236" s="12" t="s">
        <v>478</v>
      </c>
      <c r="C236" s="12"/>
      <c r="D236" s="12"/>
      <c r="E236" s="12"/>
      <c r="F236" s="15">
        <v>1926056.23</v>
      </c>
      <c r="G236" s="15">
        <v>59707.74</v>
      </c>
    </row>
    <row r="237" ht="20" customHeight="1">
      <c r="A237" s="11" t="s">
        <v>321</v>
      </c>
      <c r="B237" s="12" t="s">
        <v>478</v>
      </c>
      <c r="C237" s="12"/>
      <c r="D237" s="12"/>
      <c r="E237" s="12"/>
      <c r="F237" s="15">
        <v>2216789.08</v>
      </c>
      <c r="G237" s="15">
        <v>68720.46</v>
      </c>
    </row>
    <row r="238" ht="20" customHeight="1">
      <c r="A238" s="11" t="s">
        <v>321</v>
      </c>
      <c r="B238" s="12" t="s">
        <v>478</v>
      </c>
      <c r="C238" s="12"/>
      <c r="D238" s="12"/>
      <c r="E238" s="12"/>
      <c r="F238" s="15">
        <v>2121434.7</v>
      </c>
      <c r="G238" s="15">
        <v>65764.48</v>
      </c>
    </row>
    <row r="239" ht="20" customHeight="1">
      <c r="A239" s="11" t="s">
        <v>321</v>
      </c>
      <c r="B239" s="12" t="s">
        <v>478</v>
      </c>
      <c r="C239" s="12"/>
      <c r="D239" s="12"/>
      <c r="E239" s="12"/>
      <c r="F239" s="15">
        <v>62935099.18</v>
      </c>
      <c r="G239" s="15">
        <v>1950988.07</v>
      </c>
    </row>
    <row r="240" ht="40" customHeight="1">
      <c r="A240" s="11" t="s">
        <v>322</v>
      </c>
      <c r="B240" s="12" t="s">
        <v>479</v>
      </c>
      <c r="C240" s="12"/>
      <c r="D240" s="12"/>
      <c r="E240" s="12"/>
      <c r="F240" s="15">
        <v>62935099</v>
      </c>
      <c r="G240" s="15">
        <v>3209690.05</v>
      </c>
    </row>
    <row r="241" ht="40" customHeight="1">
      <c r="A241" s="11" t="s">
        <v>322</v>
      </c>
      <c r="B241" s="12" t="s">
        <v>479</v>
      </c>
      <c r="C241" s="12"/>
      <c r="D241" s="12"/>
      <c r="E241" s="12"/>
      <c r="F241" s="15">
        <v>2984176</v>
      </c>
      <c r="G241" s="15">
        <v>152192.98</v>
      </c>
    </row>
    <row r="242" ht="40" customHeight="1">
      <c r="A242" s="11" t="s">
        <v>322</v>
      </c>
      <c r="B242" s="12" t="s">
        <v>479</v>
      </c>
      <c r="C242" s="12"/>
      <c r="D242" s="12"/>
      <c r="E242" s="12"/>
      <c r="F242" s="15">
        <v>1571275.75</v>
      </c>
      <c r="G242" s="15">
        <v>80135.06</v>
      </c>
    </row>
    <row r="243" ht="40" customHeight="1">
      <c r="A243" s="11" t="s">
        <v>322</v>
      </c>
      <c r="B243" s="12" t="s">
        <v>479</v>
      </c>
      <c r="C243" s="12"/>
      <c r="D243" s="12"/>
      <c r="E243" s="12"/>
      <c r="F243" s="15">
        <v>1926056.23</v>
      </c>
      <c r="G243" s="15">
        <v>98228.87</v>
      </c>
    </row>
    <row r="244" ht="40" customHeight="1">
      <c r="A244" s="11" t="s">
        <v>322</v>
      </c>
      <c r="B244" s="12" t="s">
        <v>479</v>
      </c>
      <c r="C244" s="12"/>
      <c r="D244" s="12"/>
      <c r="E244" s="12"/>
      <c r="F244" s="15">
        <v>1520750.04</v>
      </c>
      <c r="G244" s="15">
        <v>77558.25</v>
      </c>
    </row>
    <row r="245" ht="40" customHeight="1">
      <c r="A245" s="11" t="s">
        <v>322</v>
      </c>
      <c r="B245" s="12" t="s">
        <v>479</v>
      </c>
      <c r="C245" s="12"/>
      <c r="D245" s="12"/>
      <c r="E245" s="12"/>
      <c r="F245" s="15">
        <v>2911903.5</v>
      </c>
      <c r="G245" s="15">
        <v>148507.08</v>
      </c>
    </row>
    <row r="246" ht="40" customHeight="1">
      <c r="A246" s="11" t="s">
        <v>322</v>
      </c>
      <c r="B246" s="12" t="s">
        <v>479</v>
      </c>
      <c r="C246" s="12"/>
      <c r="D246" s="12"/>
      <c r="E246" s="12"/>
      <c r="F246" s="15">
        <v>2121434.7</v>
      </c>
      <c r="G246" s="15">
        <v>108193.17</v>
      </c>
    </row>
    <row r="247" ht="40" customHeight="1">
      <c r="A247" s="11" t="s">
        <v>322</v>
      </c>
      <c r="B247" s="12" t="s">
        <v>479</v>
      </c>
      <c r="C247" s="12"/>
      <c r="D247" s="12"/>
      <c r="E247" s="12"/>
      <c r="F247" s="15">
        <v>2216789.08</v>
      </c>
      <c r="G247" s="15">
        <v>113056.24</v>
      </c>
    </row>
    <row r="248" ht="40" customHeight="1">
      <c r="A248" s="11" t="s">
        <v>322</v>
      </c>
      <c r="B248" s="12" t="s">
        <v>479</v>
      </c>
      <c r="C248" s="12"/>
      <c r="D248" s="12"/>
      <c r="E248" s="12"/>
      <c r="F248" s="15">
        <v>1405435.2</v>
      </c>
      <c r="G248" s="15">
        <v>71677.2</v>
      </c>
    </row>
    <row r="249" ht="25" customHeight="1">
      <c r="A249" s="24" t="s">
        <v>448</v>
      </c>
      <c r="B249" s="24"/>
      <c r="C249" s="24"/>
      <c r="D249" s="24"/>
      <c r="E249" s="24"/>
      <c r="F249" s="24"/>
      <c r="G249" s="23">
        <f>SUBTOTAL(9,G222:G248)</f>
      </c>
    </row>
    <row r="250" ht="25" customHeight="1">
</row>
    <row r="251" ht="20" customHeight="1">
      <c r="A251" s="21" t="s">
        <v>305</v>
      </c>
      <c r="B251" s="21"/>
      <c r="C251" s="22" t="s">
        <v>106</v>
      </c>
      <c r="D251" s="22"/>
      <c r="E251" s="22"/>
      <c r="F251" s="22"/>
      <c r="G251" s="22"/>
    </row>
    <row r="252" ht="20" customHeight="1">
      <c r="A252" s="21" t="s">
        <v>306</v>
      </c>
      <c r="B252" s="21"/>
      <c r="C252" s="22" t="s">
        <v>450</v>
      </c>
      <c r="D252" s="22"/>
      <c r="E252" s="22"/>
      <c r="F252" s="22"/>
      <c r="G252" s="22"/>
    </row>
    <row r="253" ht="25" customHeight="1">
      <c r="A253" s="21" t="s">
        <v>308</v>
      </c>
      <c r="B253" s="21"/>
      <c r="C253" s="22" t="s">
        <v>274</v>
      </c>
      <c r="D253" s="22"/>
      <c r="E253" s="22"/>
      <c r="F253" s="22"/>
      <c r="G253" s="22"/>
    </row>
    <row r="254" ht="15" customHeight="1">
</row>
    <row r="255" ht="50" customHeight="1">
      <c r="A255" s="3" t="s">
        <v>473</v>
      </c>
      <c r="B255" s="3"/>
      <c r="C255" s="3"/>
      <c r="D255" s="3"/>
      <c r="E255" s="3"/>
      <c r="F255" s="3"/>
      <c r="G255" s="3"/>
    </row>
    <row r="256" ht="15" customHeight="1">
</row>
    <row r="257" ht="50" customHeight="1">
      <c r="A257" s="11" t="s">
        <v>207</v>
      </c>
      <c r="B257" s="11" t="s">
        <v>474</v>
      </c>
      <c r="C257" s="11"/>
      <c r="D257" s="11"/>
      <c r="E257" s="11"/>
      <c r="F257" s="11" t="s">
        <v>475</v>
      </c>
      <c r="G257" s="11" t="s">
        <v>476</v>
      </c>
    </row>
    <row r="258" ht="15" customHeight="1">
      <c r="A258" s="11">
        <v>1</v>
      </c>
      <c r="B258" s="11">
        <v>2</v>
      </c>
      <c r="C258" s="11"/>
      <c r="D258" s="11"/>
      <c r="E258" s="11"/>
      <c r="F258" s="11">
        <v>3</v>
      </c>
      <c r="G258" s="11">
        <v>4</v>
      </c>
    </row>
    <row r="259" ht="20" customHeight="1">
      <c r="A259" s="11" t="s">
        <v>212</v>
      </c>
      <c r="B259" s="12" t="s">
        <v>477</v>
      </c>
      <c r="C259" s="12"/>
      <c r="D259" s="12"/>
      <c r="E259" s="12"/>
      <c r="F259" s="15">
        <v>234360</v>
      </c>
      <c r="G259" s="15">
        <v>51559.2</v>
      </c>
    </row>
    <row r="260" ht="20" customHeight="1">
      <c r="A260" s="11" t="s">
        <v>212</v>
      </c>
      <c r="B260" s="12" t="s">
        <v>477</v>
      </c>
      <c r="C260" s="12"/>
      <c r="D260" s="12"/>
      <c r="E260" s="12"/>
      <c r="F260" s="15">
        <v>2835560.37</v>
      </c>
      <c r="G260" s="15">
        <v>623823.28</v>
      </c>
    </row>
    <row r="261" ht="20" customHeight="1">
      <c r="A261" s="11" t="s">
        <v>212</v>
      </c>
      <c r="B261" s="12" t="s">
        <v>477</v>
      </c>
      <c r="C261" s="12"/>
      <c r="D261" s="12"/>
      <c r="E261" s="12"/>
      <c r="F261" s="15">
        <v>1200000</v>
      </c>
      <c r="G261" s="15">
        <v>264000</v>
      </c>
    </row>
    <row r="262" ht="20" customHeight="1">
      <c r="A262" s="11" t="s">
        <v>321</v>
      </c>
      <c r="B262" s="12" t="s">
        <v>478</v>
      </c>
      <c r="C262" s="12"/>
      <c r="D262" s="12"/>
      <c r="E262" s="12"/>
      <c r="F262" s="15">
        <v>234360</v>
      </c>
      <c r="G262" s="15">
        <v>7265.16</v>
      </c>
    </row>
    <row r="263" ht="20" customHeight="1">
      <c r="A263" s="11" t="s">
        <v>321</v>
      </c>
      <c r="B263" s="12" t="s">
        <v>478</v>
      </c>
      <c r="C263" s="12"/>
      <c r="D263" s="12"/>
      <c r="E263" s="12"/>
      <c r="F263" s="15">
        <v>1200000</v>
      </c>
      <c r="G263" s="15">
        <v>37200</v>
      </c>
    </row>
    <row r="264" ht="40" customHeight="1">
      <c r="A264" s="11" t="s">
        <v>322</v>
      </c>
      <c r="B264" s="12" t="s">
        <v>479</v>
      </c>
      <c r="C264" s="12"/>
      <c r="D264" s="12"/>
      <c r="E264" s="12"/>
      <c r="F264" s="15">
        <v>234360</v>
      </c>
      <c r="G264" s="15">
        <v>11952.36</v>
      </c>
    </row>
    <row r="265" ht="40" customHeight="1">
      <c r="A265" s="11" t="s">
        <v>322</v>
      </c>
      <c r="B265" s="12" t="s">
        <v>479</v>
      </c>
      <c r="C265" s="12"/>
      <c r="D265" s="12"/>
      <c r="E265" s="12"/>
      <c r="F265" s="15">
        <v>1200000</v>
      </c>
      <c r="G265" s="15">
        <v>61200</v>
      </c>
    </row>
    <row r="266" ht="25" customHeight="1">
      <c r="A266" s="24" t="s">
        <v>448</v>
      </c>
      <c r="B266" s="24"/>
      <c r="C266" s="24"/>
      <c r="D266" s="24"/>
      <c r="E266" s="24"/>
      <c r="F266" s="24"/>
      <c r="G266" s="23">
        <f>SUBTOTAL(9,G259:G265)</f>
      </c>
    </row>
    <row r="267" ht="25" customHeight="1">
</row>
    <row r="268" ht="20" customHeight="1">
      <c r="A268" s="21" t="s">
        <v>305</v>
      </c>
      <c r="B268" s="21"/>
      <c r="C268" s="22" t="s">
        <v>106</v>
      </c>
      <c r="D268" s="22"/>
      <c r="E268" s="22"/>
      <c r="F268" s="22"/>
      <c r="G268" s="22"/>
    </row>
    <row r="269" ht="20" customHeight="1">
      <c r="A269" s="21" t="s">
        <v>306</v>
      </c>
      <c r="B269" s="21"/>
      <c r="C269" s="22" t="s">
        <v>307</v>
      </c>
      <c r="D269" s="22"/>
      <c r="E269" s="22"/>
      <c r="F269" s="22"/>
      <c r="G269" s="22"/>
    </row>
    <row r="270" ht="25" customHeight="1">
      <c r="A270" s="21" t="s">
        <v>308</v>
      </c>
      <c r="B270" s="21"/>
      <c r="C270" s="22" t="s">
        <v>274</v>
      </c>
      <c r="D270" s="22"/>
      <c r="E270" s="22"/>
      <c r="F270" s="22"/>
      <c r="G270" s="22"/>
    </row>
    <row r="271" ht="15" customHeight="1">
</row>
    <row r="272" ht="50" customHeight="1">
      <c r="A272" s="3" t="s">
        <v>473</v>
      </c>
      <c r="B272" s="3"/>
      <c r="C272" s="3"/>
      <c r="D272" s="3"/>
      <c r="E272" s="3"/>
      <c r="F272" s="3"/>
      <c r="G272" s="3"/>
    </row>
    <row r="273" ht="15" customHeight="1">
</row>
    <row r="274" ht="50" customHeight="1">
      <c r="A274" s="11" t="s">
        <v>207</v>
      </c>
      <c r="B274" s="11" t="s">
        <v>474</v>
      </c>
      <c r="C274" s="11"/>
      <c r="D274" s="11"/>
      <c r="E274" s="11"/>
      <c r="F274" s="11" t="s">
        <v>475</v>
      </c>
      <c r="G274" s="11" t="s">
        <v>476</v>
      </c>
    </row>
    <row r="275" ht="15" customHeight="1">
      <c r="A275" s="11">
        <v>1</v>
      </c>
      <c r="B275" s="11">
        <v>2</v>
      </c>
      <c r="C275" s="11"/>
      <c r="D275" s="11"/>
      <c r="E275" s="11"/>
      <c r="F275" s="11">
        <v>3</v>
      </c>
      <c r="G275" s="11">
        <v>4</v>
      </c>
    </row>
    <row r="276" ht="20" customHeight="1">
      <c r="A276" s="11" t="s">
        <v>212</v>
      </c>
      <c r="B276" s="12" t="s">
        <v>477</v>
      </c>
      <c r="C276" s="12"/>
      <c r="D276" s="12"/>
      <c r="E276" s="12"/>
      <c r="F276" s="15">
        <v>1571275.75</v>
      </c>
      <c r="G276" s="15">
        <v>345680.67</v>
      </c>
    </row>
    <row r="277" ht="20" customHeight="1">
      <c r="A277" s="11" t="s">
        <v>212</v>
      </c>
      <c r="B277" s="12" t="s">
        <v>477</v>
      </c>
      <c r="C277" s="12"/>
      <c r="D277" s="12"/>
      <c r="E277" s="12"/>
      <c r="F277" s="15">
        <v>10822066.95</v>
      </c>
      <c r="G277" s="15">
        <v>2380854.73</v>
      </c>
    </row>
    <row r="278" ht="20" customHeight="1">
      <c r="A278" s="11" t="s">
        <v>212</v>
      </c>
      <c r="B278" s="12" t="s">
        <v>477</v>
      </c>
      <c r="C278" s="12"/>
      <c r="D278" s="12"/>
      <c r="E278" s="12"/>
      <c r="F278" s="15">
        <v>1704672.99</v>
      </c>
      <c r="G278" s="15">
        <v>375028.06</v>
      </c>
    </row>
    <row r="279" ht="20" customHeight="1">
      <c r="A279" s="11" t="s">
        <v>212</v>
      </c>
      <c r="B279" s="12" t="s">
        <v>477</v>
      </c>
      <c r="C279" s="12"/>
      <c r="D279" s="12"/>
      <c r="E279" s="12"/>
      <c r="F279" s="15">
        <v>1370750</v>
      </c>
      <c r="G279" s="15">
        <v>301565</v>
      </c>
    </row>
    <row r="280" ht="20" customHeight="1">
      <c r="A280" s="11" t="s">
        <v>212</v>
      </c>
      <c r="B280" s="12" t="s">
        <v>477</v>
      </c>
      <c r="C280" s="12"/>
      <c r="D280" s="12"/>
      <c r="E280" s="12"/>
      <c r="F280" s="15">
        <v>45210831.54</v>
      </c>
      <c r="G280" s="15">
        <v>9946382.94</v>
      </c>
    </row>
    <row r="281" ht="20" customHeight="1">
      <c r="A281" s="11" t="s">
        <v>212</v>
      </c>
      <c r="B281" s="12" t="s">
        <v>477</v>
      </c>
      <c r="C281" s="12"/>
      <c r="D281" s="12"/>
      <c r="E281" s="12"/>
      <c r="F281" s="15">
        <v>1205435.2</v>
      </c>
      <c r="G281" s="15">
        <v>265195.74</v>
      </c>
    </row>
    <row r="282" ht="20" customHeight="1">
      <c r="A282" s="11" t="s">
        <v>212</v>
      </c>
      <c r="B282" s="12" t="s">
        <v>477</v>
      </c>
      <c r="C282" s="12"/>
      <c r="D282" s="12"/>
      <c r="E282" s="12"/>
      <c r="F282" s="15">
        <v>2514183.5</v>
      </c>
      <c r="G282" s="15">
        <v>553120.37</v>
      </c>
    </row>
    <row r="283" ht="20" customHeight="1">
      <c r="A283" s="11" t="s">
        <v>212</v>
      </c>
      <c r="B283" s="12" t="s">
        <v>477</v>
      </c>
      <c r="C283" s="12"/>
      <c r="D283" s="12"/>
      <c r="E283" s="12"/>
      <c r="F283" s="15">
        <v>2630359.5</v>
      </c>
      <c r="G283" s="15">
        <v>578679.09</v>
      </c>
    </row>
    <row r="284" ht="20" customHeight="1">
      <c r="A284" s="11" t="s">
        <v>212</v>
      </c>
      <c r="B284" s="12" t="s">
        <v>477</v>
      </c>
      <c r="C284" s="12"/>
      <c r="D284" s="12"/>
      <c r="E284" s="12"/>
      <c r="F284" s="15">
        <v>1626016.23</v>
      </c>
      <c r="G284" s="15">
        <v>357723.57</v>
      </c>
    </row>
    <row r="285" ht="20" customHeight="1">
      <c r="A285" s="11" t="s">
        <v>321</v>
      </c>
      <c r="B285" s="12" t="s">
        <v>478</v>
      </c>
      <c r="C285" s="12"/>
      <c r="D285" s="12"/>
      <c r="E285" s="12"/>
      <c r="F285" s="15">
        <v>1205435.2</v>
      </c>
      <c r="G285" s="15">
        <v>37368.49</v>
      </c>
    </row>
    <row r="286" ht="20" customHeight="1">
      <c r="A286" s="11" t="s">
        <v>321</v>
      </c>
      <c r="B286" s="12" t="s">
        <v>478</v>
      </c>
      <c r="C286" s="12"/>
      <c r="D286" s="12"/>
      <c r="E286" s="12"/>
      <c r="F286" s="15">
        <v>1571275.75</v>
      </c>
      <c r="G286" s="15">
        <v>48709.55</v>
      </c>
    </row>
    <row r="287" ht="20" customHeight="1">
      <c r="A287" s="11" t="s">
        <v>321</v>
      </c>
      <c r="B287" s="12" t="s">
        <v>478</v>
      </c>
      <c r="C287" s="12"/>
      <c r="D287" s="12"/>
      <c r="E287" s="12"/>
      <c r="F287" s="15">
        <v>2630359.5</v>
      </c>
      <c r="G287" s="15">
        <v>81541.14</v>
      </c>
    </row>
    <row r="288" ht="20" customHeight="1">
      <c r="A288" s="11" t="s">
        <v>321</v>
      </c>
      <c r="B288" s="12" t="s">
        <v>478</v>
      </c>
      <c r="C288" s="12"/>
      <c r="D288" s="12"/>
      <c r="E288" s="12"/>
      <c r="F288" s="15">
        <v>1704672.99</v>
      </c>
      <c r="G288" s="15">
        <v>52844.86</v>
      </c>
    </row>
    <row r="289" ht="20" customHeight="1">
      <c r="A289" s="11" t="s">
        <v>321</v>
      </c>
      <c r="B289" s="12" t="s">
        <v>478</v>
      </c>
      <c r="C289" s="12"/>
      <c r="D289" s="12"/>
      <c r="E289" s="12"/>
      <c r="F289" s="15">
        <v>1370750</v>
      </c>
      <c r="G289" s="15">
        <v>42493.25</v>
      </c>
    </row>
    <row r="290" ht="20" customHeight="1">
      <c r="A290" s="11" t="s">
        <v>321</v>
      </c>
      <c r="B290" s="12" t="s">
        <v>478</v>
      </c>
      <c r="C290" s="12"/>
      <c r="D290" s="12"/>
      <c r="E290" s="12"/>
      <c r="F290" s="15">
        <v>1626016.23</v>
      </c>
      <c r="G290" s="15">
        <v>50406.5</v>
      </c>
    </row>
    <row r="291" ht="20" customHeight="1">
      <c r="A291" s="11" t="s">
        <v>321</v>
      </c>
      <c r="B291" s="12" t="s">
        <v>478</v>
      </c>
      <c r="C291" s="12"/>
      <c r="D291" s="12"/>
      <c r="E291" s="12"/>
      <c r="F291" s="15">
        <v>2395629.86</v>
      </c>
      <c r="G291" s="15">
        <v>74264.53</v>
      </c>
    </row>
    <row r="292" ht="20" customHeight="1">
      <c r="A292" s="11" t="s">
        <v>321</v>
      </c>
      <c r="B292" s="12" t="s">
        <v>478</v>
      </c>
      <c r="C292" s="12"/>
      <c r="D292" s="12"/>
      <c r="E292" s="12"/>
      <c r="F292" s="15">
        <v>2514183.5</v>
      </c>
      <c r="G292" s="15">
        <v>77939.69</v>
      </c>
    </row>
    <row r="293" ht="20" customHeight="1">
      <c r="A293" s="11" t="s">
        <v>321</v>
      </c>
      <c r="B293" s="12" t="s">
        <v>478</v>
      </c>
      <c r="C293" s="12"/>
      <c r="D293" s="12"/>
      <c r="E293" s="12"/>
      <c r="F293" s="15">
        <v>46622079.4</v>
      </c>
      <c r="G293" s="15">
        <v>1445284.46</v>
      </c>
    </row>
    <row r="294" ht="40" customHeight="1">
      <c r="A294" s="11" t="s">
        <v>322</v>
      </c>
      <c r="B294" s="12" t="s">
        <v>479</v>
      </c>
      <c r="C294" s="12"/>
      <c r="D294" s="12"/>
      <c r="E294" s="12"/>
      <c r="F294" s="15">
        <v>45985479.4</v>
      </c>
      <c r="G294" s="15">
        <v>2345259.45</v>
      </c>
    </row>
    <row r="295" ht="40" customHeight="1">
      <c r="A295" s="11" t="s">
        <v>322</v>
      </c>
      <c r="B295" s="12" t="s">
        <v>479</v>
      </c>
      <c r="C295" s="12"/>
      <c r="D295" s="12"/>
      <c r="E295" s="12"/>
      <c r="F295" s="15">
        <v>1704672.99</v>
      </c>
      <c r="G295" s="15">
        <v>86938.32</v>
      </c>
    </row>
    <row r="296" ht="40" customHeight="1">
      <c r="A296" s="11" t="s">
        <v>322</v>
      </c>
      <c r="B296" s="12" t="s">
        <v>479</v>
      </c>
      <c r="C296" s="12"/>
      <c r="D296" s="12"/>
      <c r="E296" s="12"/>
      <c r="F296" s="15">
        <v>1571275.75</v>
      </c>
      <c r="G296" s="15">
        <v>80135.06</v>
      </c>
    </row>
    <row r="297" ht="40" customHeight="1">
      <c r="A297" s="11" t="s">
        <v>322</v>
      </c>
      <c r="B297" s="12" t="s">
        <v>479</v>
      </c>
      <c r="C297" s="12"/>
      <c r="D297" s="12"/>
      <c r="E297" s="12"/>
      <c r="F297" s="15">
        <v>1626016.23</v>
      </c>
      <c r="G297" s="15">
        <v>82926.83</v>
      </c>
    </row>
    <row r="298" ht="40" customHeight="1">
      <c r="A298" s="11" t="s">
        <v>322</v>
      </c>
      <c r="B298" s="12" t="s">
        <v>479</v>
      </c>
      <c r="C298" s="12"/>
      <c r="D298" s="12"/>
      <c r="E298" s="12"/>
      <c r="F298" s="15">
        <v>1370750</v>
      </c>
      <c r="G298" s="15">
        <v>69908.25</v>
      </c>
    </row>
    <row r="299" ht="40" customHeight="1">
      <c r="A299" s="11" t="s">
        <v>322</v>
      </c>
      <c r="B299" s="12" t="s">
        <v>479</v>
      </c>
      <c r="C299" s="12"/>
      <c r="D299" s="12"/>
      <c r="E299" s="12"/>
      <c r="F299" s="15">
        <v>2630359.5</v>
      </c>
      <c r="G299" s="15">
        <v>134148.33</v>
      </c>
    </row>
    <row r="300" ht="40" customHeight="1">
      <c r="A300" s="11" t="s">
        <v>322</v>
      </c>
      <c r="B300" s="12" t="s">
        <v>479</v>
      </c>
      <c r="C300" s="12"/>
      <c r="D300" s="12"/>
      <c r="E300" s="12"/>
      <c r="F300" s="15">
        <v>2514183.5</v>
      </c>
      <c r="G300" s="15">
        <v>128223.36</v>
      </c>
    </row>
    <row r="301" ht="40" customHeight="1">
      <c r="A301" s="11" t="s">
        <v>322</v>
      </c>
      <c r="B301" s="12" t="s">
        <v>479</v>
      </c>
      <c r="C301" s="12"/>
      <c r="D301" s="12"/>
      <c r="E301" s="12"/>
      <c r="F301" s="15">
        <v>2395629.86</v>
      </c>
      <c r="G301" s="15">
        <v>122177.12</v>
      </c>
    </row>
    <row r="302" ht="40" customHeight="1">
      <c r="A302" s="11" t="s">
        <v>322</v>
      </c>
      <c r="B302" s="12" t="s">
        <v>479</v>
      </c>
      <c r="C302" s="12"/>
      <c r="D302" s="12"/>
      <c r="E302" s="12"/>
      <c r="F302" s="15">
        <v>1205435.2</v>
      </c>
      <c r="G302" s="15">
        <v>61477.2</v>
      </c>
    </row>
    <row r="303" ht="25" customHeight="1">
      <c r="A303" s="24" t="s">
        <v>448</v>
      </c>
      <c r="B303" s="24"/>
      <c r="C303" s="24"/>
      <c r="D303" s="24"/>
      <c r="E303" s="24"/>
      <c r="F303" s="24"/>
      <c r="G303" s="23">
        <f>SUBTOTAL(9,G276:G302)</f>
      </c>
    </row>
    <row r="304" ht="25" customHeight="1">
</row>
    <row r="305" ht="20" customHeight="1">
      <c r="A305" s="21" t="s">
        <v>305</v>
      </c>
      <c r="B305" s="21"/>
      <c r="C305" s="22" t="s">
        <v>106</v>
      </c>
      <c r="D305" s="22"/>
      <c r="E305" s="22"/>
      <c r="F305" s="22"/>
      <c r="G305" s="22"/>
    </row>
    <row r="306" ht="20" customHeight="1">
      <c r="A306" s="21" t="s">
        <v>306</v>
      </c>
      <c r="B306" s="21"/>
      <c r="C306" s="22" t="s">
        <v>450</v>
      </c>
      <c r="D306" s="22"/>
      <c r="E306" s="22"/>
      <c r="F306" s="22"/>
      <c r="G306" s="22"/>
    </row>
    <row r="307" ht="25" customHeight="1">
      <c r="A307" s="21" t="s">
        <v>308</v>
      </c>
      <c r="B307" s="21"/>
      <c r="C307" s="22" t="s">
        <v>277</v>
      </c>
      <c r="D307" s="22"/>
      <c r="E307" s="22"/>
      <c r="F307" s="22"/>
      <c r="G307" s="22"/>
    </row>
    <row r="308" ht="15" customHeight="1">
</row>
    <row r="309" ht="50" customHeight="1">
      <c r="A309" s="3" t="s">
        <v>473</v>
      </c>
      <c r="B309" s="3"/>
      <c r="C309" s="3"/>
      <c r="D309" s="3"/>
      <c r="E309" s="3"/>
      <c r="F309" s="3"/>
      <c r="G309" s="3"/>
    </row>
    <row r="310" ht="15" customHeight="1">
</row>
    <row r="311" ht="50" customHeight="1">
      <c r="A311" s="11" t="s">
        <v>207</v>
      </c>
      <c r="B311" s="11" t="s">
        <v>474</v>
      </c>
      <c r="C311" s="11"/>
      <c r="D311" s="11"/>
      <c r="E311" s="11"/>
      <c r="F311" s="11" t="s">
        <v>475</v>
      </c>
      <c r="G311" s="11" t="s">
        <v>476</v>
      </c>
    </row>
    <row r="312" ht="15" customHeight="1">
      <c r="A312" s="11">
        <v>1</v>
      </c>
      <c r="B312" s="11">
        <v>2</v>
      </c>
      <c r="C312" s="11"/>
      <c r="D312" s="11"/>
      <c r="E312" s="11"/>
      <c r="F312" s="11">
        <v>3</v>
      </c>
      <c r="G312" s="11">
        <v>4</v>
      </c>
    </row>
    <row r="313" ht="20" customHeight="1">
      <c r="A313" s="11" t="s">
        <v>212</v>
      </c>
      <c r="B313" s="12" t="s">
        <v>477</v>
      </c>
      <c r="C313" s="12"/>
      <c r="D313" s="12"/>
      <c r="E313" s="12"/>
      <c r="F313" s="15">
        <v>234360</v>
      </c>
      <c r="G313" s="15">
        <v>51559.2</v>
      </c>
    </row>
    <row r="314" ht="20" customHeight="1">
      <c r="A314" s="11" t="s">
        <v>212</v>
      </c>
      <c r="B314" s="12" t="s">
        <v>477</v>
      </c>
      <c r="C314" s="12"/>
      <c r="D314" s="12"/>
      <c r="E314" s="12"/>
      <c r="F314" s="15">
        <v>2835560.37</v>
      </c>
      <c r="G314" s="15">
        <v>623823.28</v>
      </c>
    </row>
    <row r="315" ht="20" customHeight="1">
      <c r="A315" s="11" t="s">
        <v>212</v>
      </c>
      <c r="B315" s="12" t="s">
        <v>477</v>
      </c>
      <c r="C315" s="12"/>
      <c r="D315" s="12"/>
      <c r="E315" s="12"/>
      <c r="F315" s="15">
        <v>1200000</v>
      </c>
      <c r="G315" s="15">
        <v>264000</v>
      </c>
    </row>
    <row r="316" ht="20" customHeight="1">
      <c r="A316" s="11" t="s">
        <v>321</v>
      </c>
      <c r="B316" s="12" t="s">
        <v>478</v>
      </c>
      <c r="C316" s="12"/>
      <c r="D316" s="12"/>
      <c r="E316" s="12"/>
      <c r="F316" s="15">
        <v>234360</v>
      </c>
      <c r="G316" s="15">
        <v>7265.16</v>
      </c>
    </row>
    <row r="317" ht="20" customHeight="1">
      <c r="A317" s="11" t="s">
        <v>321</v>
      </c>
      <c r="B317" s="12" t="s">
        <v>478</v>
      </c>
      <c r="C317" s="12"/>
      <c r="D317" s="12"/>
      <c r="E317" s="12"/>
      <c r="F317" s="15">
        <v>1200000</v>
      </c>
      <c r="G317" s="15">
        <v>37200</v>
      </c>
    </row>
    <row r="318" ht="40" customHeight="1">
      <c r="A318" s="11" t="s">
        <v>322</v>
      </c>
      <c r="B318" s="12" t="s">
        <v>479</v>
      </c>
      <c r="C318" s="12"/>
      <c r="D318" s="12"/>
      <c r="E318" s="12"/>
      <c r="F318" s="15">
        <v>234360</v>
      </c>
      <c r="G318" s="15">
        <v>11952.36</v>
      </c>
    </row>
    <row r="319" ht="40" customHeight="1">
      <c r="A319" s="11" t="s">
        <v>322</v>
      </c>
      <c r="B319" s="12" t="s">
        <v>479</v>
      </c>
      <c r="C319" s="12"/>
      <c r="D319" s="12"/>
      <c r="E319" s="12"/>
      <c r="F319" s="15">
        <v>1200000</v>
      </c>
      <c r="G319" s="15">
        <v>61200</v>
      </c>
    </row>
    <row r="320" ht="25" customHeight="1">
      <c r="A320" s="24" t="s">
        <v>448</v>
      </c>
      <c r="B320" s="24"/>
      <c r="C320" s="24"/>
      <c r="D320" s="24"/>
      <c r="E320" s="24"/>
      <c r="F320" s="24"/>
      <c r="G320" s="23">
        <f>SUBTOTAL(9,G313:G319)</f>
      </c>
    </row>
    <row r="321" ht="25" customHeight="1">
</row>
    <row r="322" ht="20" customHeight="1">
      <c r="A322" s="21" t="s">
        <v>305</v>
      </c>
      <c r="B322" s="21"/>
      <c r="C322" s="22" t="s">
        <v>106</v>
      </c>
      <c r="D322" s="22"/>
      <c r="E322" s="22"/>
      <c r="F322" s="22"/>
      <c r="G322" s="22"/>
    </row>
    <row r="323" ht="20" customHeight="1">
      <c r="A323" s="21" t="s">
        <v>306</v>
      </c>
      <c r="B323" s="21"/>
      <c r="C323" s="22" t="s">
        <v>307</v>
      </c>
      <c r="D323" s="22"/>
      <c r="E323" s="22"/>
      <c r="F323" s="22"/>
      <c r="G323" s="22"/>
    </row>
    <row r="324" ht="25" customHeight="1">
      <c r="A324" s="21" t="s">
        <v>308</v>
      </c>
      <c r="B324" s="21"/>
      <c r="C324" s="22" t="s">
        <v>277</v>
      </c>
      <c r="D324" s="22"/>
      <c r="E324" s="22"/>
      <c r="F324" s="22"/>
      <c r="G324" s="22"/>
    </row>
    <row r="325" ht="15" customHeight="1">
</row>
    <row r="326" ht="50" customHeight="1">
      <c r="A326" s="3" t="s">
        <v>473</v>
      </c>
      <c r="B326" s="3"/>
      <c r="C326" s="3"/>
      <c r="D326" s="3"/>
      <c r="E326" s="3"/>
      <c r="F326" s="3"/>
      <c r="G326" s="3"/>
    </row>
    <row r="327" ht="15" customHeight="1">
</row>
    <row r="328" ht="50" customHeight="1">
      <c r="A328" s="11" t="s">
        <v>207</v>
      </c>
      <c r="B328" s="11" t="s">
        <v>474</v>
      </c>
      <c r="C328" s="11"/>
      <c r="D328" s="11"/>
      <c r="E328" s="11"/>
      <c r="F328" s="11" t="s">
        <v>475</v>
      </c>
      <c r="G328" s="11" t="s">
        <v>476</v>
      </c>
    </row>
    <row r="329" ht="15" customHeight="1">
      <c r="A329" s="11">
        <v>1</v>
      </c>
      <c r="B329" s="11">
        <v>2</v>
      </c>
      <c r="C329" s="11"/>
      <c r="D329" s="11"/>
      <c r="E329" s="11"/>
      <c r="F329" s="11">
        <v>3</v>
      </c>
      <c r="G329" s="11">
        <v>4</v>
      </c>
    </row>
    <row r="330" ht="20" customHeight="1">
      <c r="A330" s="11" t="s">
        <v>212</v>
      </c>
      <c r="B330" s="12" t="s">
        <v>477</v>
      </c>
      <c r="C330" s="12"/>
      <c r="D330" s="12"/>
      <c r="E330" s="12"/>
      <c r="F330" s="15">
        <v>1382275.75</v>
      </c>
      <c r="G330" s="15">
        <v>304100.67</v>
      </c>
    </row>
    <row r="331" ht="20" customHeight="1">
      <c r="A331" s="11" t="s">
        <v>212</v>
      </c>
      <c r="B331" s="12" t="s">
        <v>477</v>
      </c>
      <c r="C331" s="12"/>
      <c r="D331" s="12"/>
      <c r="E331" s="12"/>
      <c r="F331" s="15">
        <v>9599265.38</v>
      </c>
      <c r="G331" s="15">
        <v>2111838.38</v>
      </c>
    </row>
    <row r="332" ht="20" customHeight="1">
      <c r="A332" s="11" t="s">
        <v>212</v>
      </c>
      <c r="B332" s="12" t="s">
        <v>477</v>
      </c>
      <c r="C332" s="12"/>
      <c r="D332" s="12"/>
      <c r="E332" s="12"/>
      <c r="F332" s="15">
        <v>2694970.16</v>
      </c>
      <c r="G332" s="15">
        <v>592893.44</v>
      </c>
    </row>
    <row r="333" ht="20" customHeight="1">
      <c r="A333" s="11" t="s">
        <v>212</v>
      </c>
      <c r="B333" s="12" t="s">
        <v>477</v>
      </c>
      <c r="C333" s="12"/>
      <c r="D333" s="12"/>
      <c r="E333" s="12"/>
      <c r="F333" s="15">
        <v>1370750</v>
      </c>
      <c r="G333" s="15">
        <v>301565</v>
      </c>
    </row>
    <row r="334" ht="20" customHeight="1">
      <c r="A334" s="11" t="s">
        <v>212</v>
      </c>
      <c r="B334" s="12" t="s">
        <v>477</v>
      </c>
      <c r="C334" s="12"/>
      <c r="D334" s="12"/>
      <c r="E334" s="12"/>
      <c r="F334" s="15">
        <v>61498869.5</v>
      </c>
      <c r="G334" s="15">
        <v>13529751.29</v>
      </c>
    </row>
    <row r="335" ht="20" customHeight="1">
      <c r="A335" s="11" t="s">
        <v>212</v>
      </c>
      <c r="B335" s="12" t="s">
        <v>477</v>
      </c>
      <c r="C335" s="12"/>
      <c r="D335" s="12"/>
      <c r="E335" s="12"/>
      <c r="F335" s="15">
        <v>1205435.2</v>
      </c>
      <c r="G335" s="15">
        <v>265195.74</v>
      </c>
    </row>
    <row r="336" ht="20" customHeight="1">
      <c r="A336" s="11" t="s">
        <v>212</v>
      </c>
      <c r="B336" s="12" t="s">
        <v>477</v>
      </c>
      <c r="C336" s="12"/>
      <c r="D336" s="12"/>
      <c r="E336" s="12"/>
      <c r="F336" s="15">
        <v>2134018.28</v>
      </c>
      <c r="G336" s="15">
        <v>469484.02</v>
      </c>
    </row>
    <row r="337" ht="20" customHeight="1">
      <c r="A337" s="11" t="s">
        <v>212</v>
      </c>
      <c r="B337" s="12" t="s">
        <v>477</v>
      </c>
      <c r="C337" s="12"/>
      <c r="D337" s="12"/>
      <c r="E337" s="12"/>
      <c r="F337" s="15">
        <v>2860359.5</v>
      </c>
      <c r="G337" s="15">
        <v>629279.09</v>
      </c>
    </row>
    <row r="338" ht="20" customHeight="1">
      <c r="A338" s="11" t="s">
        <v>212</v>
      </c>
      <c r="B338" s="12" t="s">
        <v>477</v>
      </c>
      <c r="C338" s="12"/>
      <c r="D338" s="12"/>
      <c r="E338" s="12"/>
      <c r="F338" s="15">
        <v>1626056.23</v>
      </c>
      <c r="G338" s="15">
        <v>357732.37</v>
      </c>
    </row>
    <row r="339" ht="20" customHeight="1">
      <c r="A339" s="11" t="s">
        <v>321</v>
      </c>
      <c r="B339" s="12" t="s">
        <v>478</v>
      </c>
      <c r="C339" s="12"/>
      <c r="D339" s="12"/>
      <c r="E339" s="12"/>
      <c r="F339" s="15">
        <v>1205435.2</v>
      </c>
      <c r="G339" s="15">
        <v>37368.49</v>
      </c>
    </row>
    <row r="340" ht="20" customHeight="1">
      <c r="A340" s="11" t="s">
        <v>321</v>
      </c>
      <c r="B340" s="12" t="s">
        <v>478</v>
      </c>
      <c r="C340" s="12"/>
      <c r="D340" s="12"/>
      <c r="E340" s="12"/>
      <c r="F340" s="15">
        <v>1382275.75</v>
      </c>
      <c r="G340" s="15">
        <v>42850.55</v>
      </c>
    </row>
    <row r="341" ht="20" customHeight="1">
      <c r="A341" s="11" t="s">
        <v>321</v>
      </c>
      <c r="B341" s="12" t="s">
        <v>478</v>
      </c>
      <c r="C341" s="12"/>
      <c r="D341" s="12"/>
      <c r="E341" s="12"/>
      <c r="F341" s="15">
        <v>2860359.5</v>
      </c>
      <c r="G341" s="15">
        <v>88671.14</v>
      </c>
    </row>
    <row r="342" ht="20" customHeight="1">
      <c r="A342" s="11" t="s">
        <v>321</v>
      </c>
      <c r="B342" s="12" t="s">
        <v>478</v>
      </c>
      <c r="C342" s="12"/>
      <c r="D342" s="12"/>
      <c r="E342" s="12"/>
      <c r="F342" s="15">
        <v>2694970.16</v>
      </c>
      <c r="G342" s="15">
        <v>83544.07</v>
      </c>
    </row>
    <row r="343" ht="20" customHeight="1">
      <c r="A343" s="11" t="s">
        <v>321</v>
      </c>
      <c r="B343" s="12" t="s">
        <v>478</v>
      </c>
      <c r="C343" s="12"/>
      <c r="D343" s="12"/>
      <c r="E343" s="12"/>
      <c r="F343" s="15">
        <v>1370750</v>
      </c>
      <c r="G343" s="15">
        <v>42493.25</v>
      </c>
    </row>
    <row r="344" ht="20" customHeight="1">
      <c r="A344" s="11" t="s">
        <v>321</v>
      </c>
      <c r="B344" s="12" t="s">
        <v>478</v>
      </c>
      <c r="C344" s="12"/>
      <c r="D344" s="12"/>
      <c r="E344" s="12"/>
      <c r="F344" s="15">
        <v>1626056.23</v>
      </c>
      <c r="G344" s="15">
        <v>50407.74</v>
      </c>
    </row>
    <row r="345" ht="20" customHeight="1">
      <c r="A345" s="11" t="s">
        <v>321</v>
      </c>
      <c r="B345" s="12" t="s">
        <v>478</v>
      </c>
      <c r="C345" s="12"/>
      <c r="D345" s="12"/>
      <c r="E345" s="12"/>
      <c r="F345" s="15">
        <v>2183410.78</v>
      </c>
      <c r="G345" s="15">
        <v>67685.73</v>
      </c>
    </row>
    <row r="346" ht="20" customHeight="1">
      <c r="A346" s="11" t="s">
        <v>321</v>
      </c>
      <c r="B346" s="12" t="s">
        <v>478</v>
      </c>
      <c r="C346" s="12"/>
      <c r="D346" s="12"/>
      <c r="E346" s="12"/>
      <c r="F346" s="15">
        <v>2134018.28</v>
      </c>
      <c r="G346" s="15">
        <v>66154.57</v>
      </c>
    </row>
    <row r="347" ht="20" customHeight="1">
      <c r="A347" s="11" t="s">
        <v>321</v>
      </c>
      <c r="B347" s="12" t="s">
        <v>478</v>
      </c>
      <c r="C347" s="12"/>
      <c r="D347" s="12"/>
      <c r="E347" s="12"/>
      <c r="F347" s="15">
        <v>69437806.1</v>
      </c>
      <c r="G347" s="15">
        <v>2152571.99</v>
      </c>
    </row>
    <row r="348" ht="40" customHeight="1">
      <c r="A348" s="11" t="s">
        <v>322</v>
      </c>
      <c r="B348" s="12" t="s">
        <v>479</v>
      </c>
      <c r="C348" s="12"/>
      <c r="D348" s="12"/>
      <c r="E348" s="12"/>
      <c r="F348" s="15">
        <v>69342724.4</v>
      </c>
      <c r="G348" s="15">
        <v>3536478.94</v>
      </c>
    </row>
    <row r="349" ht="40" customHeight="1">
      <c r="A349" s="11" t="s">
        <v>322</v>
      </c>
      <c r="B349" s="12" t="s">
        <v>479</v>
      </c>
      <c r="C349" s="12"/>
      <c r="D349" s="12"/>
      <c r="E349" s="12"/>
      <c r="F349" s="15">
        <v>2694970.16</v>
      </c>
      <c r="G349" s="15">
        <v>137443.48</v>
      </c>
    </row>
    <row r="350" ht="40" customHeight="1">
      <c r="A350" s="11" t="s">
        <v>322</v>
      </c>
      <c r="B350" s="12" t="s">
        <v>479</v>
      </c>
      <c r="C350" s="12"/>
      <c r="D350" s="12"/>
      <c r="E350" s="12"/>
      <c r="F350" s="15">
        <v>1382275.75</v>
      </c>
      <c r="G350" s="15">
        <v>70496.06</v>
      </c>
    </row>
    <row r="351" ht="40" customHeight="1">
      <c r="A351" s="11" t="s">
        <v>322</v>
      </c>
      <c r="B351" s="12" t="s">
        <v>479</v>
      </c>
      <c r="C351" s="12"/>
      <c r="D351" s="12"/>
      <c r="E351" s="12"/>
      <c r="F351" s="15">
        <v>1626056.23</v>
      </c>
      <c r="G351" s="15">
        <v>82928.87</v>
      </c>
    </row>
    <row r="352" ht="40" customHeight="1">
      <c r="A352" s="11" t="s">
        <v>322</v>
      </c>
      <c r="B352" s="12" t="s">
        <v>479</v>
      </c>
      <c r="C352" s="12"/>
      <c r="D352" s="12"/>
      <c r="E352" s="12"/>
      <c r="F352" s="15">
        <v>1370750</v>
      </c>
      <c r="G352" s="15">
        <v>69908.25</v>
      </c>
    </row>
    <row r="353" ht="40" customHeight="1">
      <c r="A353" s="11" t="s">
        <v>322</v>
      </c>
      <c r="B353" s="12" t="s">
        <v>479</v>
      </c>
      <c r="C353" s="12"/>
      <c r="D353" s="12"/>
      <c r="E353" s="12"/>
      <c r="F353" s="15">
        <v>2860359.5</v>
      </c>
      <c r="G353" s="15">
        <v>145878.33</v>
      </c>
    </row>
    <row r="354" ht="40" customHeight="1">
      <c r="A354" s="11" t="s">
        <v>322</v>
      </c>
      <c r="B354" s="12" t="s">
        <v>479</v>
      </c>
      <c r="C354" s="12"/>
      <c r="D354" s="12"/>
      <c r="E354" s="12"/>
      <c r="F354" s="15">
        <v>2134018.28</v>
      </c>
      <c r="G354" s="15">
        <v>108834.93</v>
      </c>
    </row>
    <row r="355" ht="40" customHeight="1">
      <c r="A355" s="11" t="s">
        <v>322</v>
      </c>
      <c r="B355" s="12" t="s">
        <v>479</v>
      </c>
      <c r="C355" s="12"/>
      <c r="D355" s="12"/>
      <c r="E355" s="12"/>
      <c r="F355" s="15">
        <v>2183410.78</v>
      </c>
      <c r="G355" s="15">
        <v>111353.95</v>
      </c>
    </row>
    <row r="356" ht="40" customHeight="1">
      <c r="A356" s="11" t="s">
        <v>322</v>
      </c>
      <c r="B356" s="12" t="s">
        <v>479</v>
      </c>
      <c r="C356" s="12"/>
      <c r="D356" s="12"/>
      <c r="E356" s="12"/>
      <c r="F356" s="15">
        <v>1205435.2</v>
      </c>
      <c r="G356" s="15">
        <v>61477.2</v>
      </c>
    </row>
    <row r="357" ht="25" customHeight="1">
      <c r="A357" s="24" t="s">
        <v>448</v>
      </c>
      <c r="B357" s="24"/>
      <c r="C357" s="24"/>
      <c r="D357" s="24"/>
      <c r="E357" s="24"/>
      <c r="F357" s="24"/>
      <c r="G357" s="23">
        <f>SUBTOTAL(9,G330:G356)</f>
      </c>
    </row>
    <row r="358" ht="25" customHeight="1">
</row>
    <row r="359" ht="20" customHeight="1">
      <c r="A359" s="21" t="s">
        <v>305</v>
      </c>
      <c r="B359" s="21"/>
      <c r="C359" s="22" t="s">
        <v>131</v>
      </c>
      <c r="D359" s="22"/>
      <c r="E359" s="22"/>
      <c r="F359" s="22"/>
      <c r="G359" s="22"/>
    </row>
    <row r="360" ht="20" customHeight="1">
      <c r="A360" s="21" t="s">
        <v>306</v>
      </c>
      <c r="B360" s="21"/>
      <c r="C360" s="22" t="s">
        <v>450</v>
      </c>
      <c r="D360" s="22"/>
      <c r="E360" s="22"/>
      <c r="F360" s="22"/>
      <c r="G360" s="22"/>
    </row>
    <row r="361" ht="25" customHeight="1">
      <c r="A361" s="21" t="s">
        <v>308</v>
      </c>
      <c r="B361" s="21"/>
      <c r="C361" s="22" t="s">
        <v>271</v>
      </c>
      <c r="D361" s="22"/>
      <c r="E361" s="22"/>
      <c r="F361" s="22"/>
      <c r="G361" s="22"/>
    </row>
    <row r="362" ht="15" customHeight="1">
</row>
    <row r="363" ht="50" customHeight="1">
      <c r="A363" s="3" t="s">
        <v>480</v>
      </c>
      <c r="B363" s="3"/>
      <c r="C363" s="3"/>
      <c r="D363" s="3"/>
      <c r="E363" s="3"/>
      <c r="F363" s="3"/>
      <c r="G363" s="3"/>
    </row>
    <row r="364" ht="15" customHeight="1">
</row>
    <row r="365" ht="50" customHeight="1">
      <c r="A365" s="11" t="s">
        <v>207</v>
      </c>
      <c r="B365" s="11" t="s">
        <v>40</v>
      </c>
      <c r="C365" s="11"/>
      <c r="D365" s="11"/>
      <c r="E365" s="11" t="s">
        <v>454</v>
      </c>
      <c r="F365" s="11" t="s">
        <v>455</v>
      </c>
      <c r="G365" s="11" t="s">
        <v>456</v>
      </c>
    </row>
    <row r="366" ht="15" customHeight="1">
      <c r="A366" s="11">
        <v>1</v>
      </c>
      <c r="B366" s="11">
        <v>2</v>
      </c>
      <c r="C366" s="11"/>
      <c r="D366" s="11"/>
      <c r="E366" s="11">
        <v>3</v>
      </c>
      <c r="F366" s="11">
        <v>4</v>
      </c>
      <c r="G366" s="11">
        <v>5</v>
      </c>
    </row>
    <row r="367" ht="20" customHeight="1">
      <c r="A367" s="11" t="s">
        <v>212</v>
      </c>
      <c r="B367" s="12" t="s">
        <v>481</v>
      </c>
      <c r="C367" s="12"/>
      <c r="D367" s="12"/>
      <c r="E367" s="15">
        <v>1000</v>
      </c>
      <c r="F367" s="15">
        <v>488</v>
      </c>
      <c r="G367" s="15">
        <v>488000</v>
      </c>
    </row>
    <row r="368" ht="25" customHeight="1">
      <c r="A368" s="24" t="s">
        <v>448</v>
      </c>
      <c r="B368" s="24"/>
      <c r="C368" s="24"/>
      <c r="D368" s="24"/>
      <c r="E368" s="24"/>
      <c r="F368" s="24"/>
      <c r="G368" s="23">
        <f>SUBTOTAL(9,G367:G367)</f>
      </c>
    </row>
    <row r="369" ht="25" customHeight="1">
</row>
    <row r="370" ht="20" customHeight="1">
      <c r="A370" s="21" t="s">
        <v>305</v>
      </c>
      <c r="B370" s="21"/>
      <c r="C370" s="22" t="s">
        <v>131</v>
      </c>
      <c r="D370" s="22"/>
      <c r="E370" s="22"/>
      <c r="F370" s="22"/>
      <c r="G370" s="22"/>
    </row>
    <row r="371" ht="20" customHeight="1">
      <c r="A371" s="21" t="s">
        <v>306</v>
      </c>
      <c r="B371" s="21"/>
      <c r="C371" s="22" t="s">
        <v>450</v>
      </c>
      <c r="D371" s="22"/>
      <c r="E371" s="22"/>
      <c r="F371" s="22"/>
      <c r="G371" s="22"/>
    </row>
    <row r="372" ht="25" customHeight="1">
      <c r="A372" s="21" t="s">
        <v>308</v>
      </c>
      <c r="B372" s="21"/>
      <c r="C372" s="22" t="s">
        <v>274</v>
      </c>
      <c r="D372" s="22"/>
      <c r="E372" s="22"/>
      <c r="F372" s="22"/>
      <c r="G372" s="22"/>
    </row>
    <row r="373" ht="15" customHeight="1">
</row>
    <row r="374" ht="50" customHeight="1">
      <c r="A374" s="3" t="s">
        <v>480</v>
      </c>
      <c r="B374" s="3"/>
      <c r="C374" s="3"/>
      <c r="D374" s="3"/>
      <c r="E374" s="3"/>
      <c r="F374" s="3"/>
      <c r="G374" s="3"/>
    </row>
    <row r="375" ht="15" customHeight="1">
</row>
    <row r="376" ht="50" customHeight="1">
      <c r="A376" s="11" t="s">
        <v>207</v>
      </c>
      <c r="B376" s="11" t="s">
        <v>40</v>
      </c>
      <c r="C376" s="11"/>
      <c r="D376" s="11"/>
      <c r="E376" s="11" t="s">
        <v>454</v>
      </c>
      <c r="F376" s="11" t="s">
        <v>455</v>
      </c>
      <c r="G376" s="11" t="s">
        <v>456</v>
      </c>
    </row>
    <row r="377" ht="15" customHeight="1">
      <c r="A377" s="11">
        <v>1</v>
      </c>
      <c r="B377" s="11">
        <v>2</v>
      </c>
      <c r="C377" s="11"/>
      <c r="D377" s="11"/>
      <c r="E377" s="11">
        <v>3</v>
      </c>
      <c r="F377" s="11">
        <v>4</v>
      </c>
      <c r="G377" s="11">
        <v>5</v>
      </c>
    </row>
    <row r="378" ht="20" customHeight="1">
      <c r="A378" s="11" t="s">
        <v>212</v>
      </c>
      <c r="B378" s="12" t="s">
        <v>481</v>
      </c>
      <c r="C378" s="12"/>
      <c r="D378" s="12"/>
      <c r="E378" s="15">
        <v>1000</v>
      </c>
      <c r="F378" s="15">
        <v>400</v>
      </c>
      <c r="G378" s="15">
        <v>400000</v>
      </c>
    </row>
    <row r="379" ht="25" customHeight="1">
      <c r="A379" s="24" t="s">
        <v>448</v>
      </c>
      <c r="B379" s="24"/>
      <c r="C379" s="24"/>
      <c r="D379" s="24"/>
      <c r="E379" s="24"/>
      <c r="F379" s="24"/>
      <c r="G379" s="23">
        <f>SUBTOTAL(9,G378:G378)</f>
      </c>
    </row>
    <row r="380" ht="25" customHeight="1">
</row>
    <row r="381" ht="20" customHeight="1">
      <c r="A381" s="21" t="s">
        <v>305</v>
      </c>
      <c r="B381" s="21"/>
      <c r="C381" s="22" t="s">
        <v>131</v>
      </c>
      <c r="D381" s="22"/>
      <c r="E381" s="22"/>
      <c r="F381" s="22"/>
      <c r="G381" s="22"/>
    </row>
    <row r="382" ht="20" customHeight="1">
      <c r="A382" s="21" t="s">
        <v>306</v>
      </c>
      <c r="B382" s="21"/>
      <c r="C382" s="22" t="s">
        <v>450</v>
      </c>
      <c r="D382" s="22"/>
      <c r="E382" s="22"/>
      <c r="F382" s="22"/>
      <c r="G382" s="22"/>
    </row>
    <row r="383" ht="25" customHeight="1">
      <c r="A383" s="21" t="s">
        <v>308</v>
      </c>
      <c r="B383" s="21"/>
      <c r="C383" s="22" t="s">
        <v>277</v>
      </c>
      <c r="D383" s="22"/>
      <c r="E383" s="22"/>
      <c r="F383" s="22"/>
      <c r="G383" s="22"/>
    </row>
    <row r="384" ht="15" customHeight="1">
</row>
    <row r="385" ht="50" customHeight="1">
      <c r="A385" s="3" t="s">
        <v>480</v>
      </c>
      <c r="B385" s="3"/>
      <c r="C385" s="3"/>
      <c r="D385" s="3"/>
      <c r="E385" s="3"/>
      <c r="F385" s="3"/>
      <c r="G385" s="3"/>
    </row>
    <row r="386" ht="15" customHeight="1">
</row>
    <row r="387" ht="50" customHeight="1">
      <c r="A387" s="11" t="s">
        <v>207</v>
      </c>
      <c r="B387" s="11" t="s">
        <v>40</v>
      </c>
      <c r="C387" s="11"/>
      <c r="D387" s="11"/>
      <c r="E387" s="11" t="s">
        <v>454</v>
      </c>
      <c r="F387" s="11" t="s">
        <v>455</v>
      </c>
      <c r="G387" s="11" t="s">
        <v>456</v>
      </c>
    </row>
    <row r="388" ht="15" customHeight="1">
      <c r="A388" s="11">
        <v>1</v>
      </c>
      <c r="B388" s="11">
        <v>2</v>
      </c>
      <c r="C388" s="11"/>
      <c r="D388" s="11"/>
      <c r="E388" s="11">
        <v>3</v>
      </c>
      <c r="F388" s="11">
        <v>4</v>
      </c>
      <c r="G388" s="11">
        <v>5</v>
      </c>
    </row>
    <row r="389" ht="20" customHeight="1">
      <c r="A389" s="11" t="s">
        <v>212</v>
      </c>
      <c r="B389" s="12" t="s">
        <v>481</v>
      </c>
      <c r="C389" s="12"/>
      <c r="D389" s="12"/>
      <c r="E389" s="15">
        <v>1000</v>
      </c>
      <c r="F389" s="15">
        <v>400</v>
      </c>
      <c r="G389" s="15">
        <v>400000</v>
      </c>
    </row>
    <row r="390" ht="25" customHeight="1">
      <c r="A390" s="24" t="s">
        <v>448</v>
      </c>
      <c r="B390" s="24"/>
      <c r="C390" s="24"/>
      <c r="D390" s="24"/>
      <c r="E390" s="24"/>
      <c r="F390" s="24"/>
      <c r="G390" s="23">
        <f>SUBTOTAL(9,G389:G389)</f>
      </c>
    </row>
    <row r="391" ht="25" customHeight="1">
</row>
    <row r="392" ht="20" customHeight="1">
      <c r="A392" s="21" t="s">
        <v>305</v>
      </c>
      <c r="B392" s="21"/>
      <c r="C392" s="22" t="s">
        <v>146</v>
      </c>
      <c r="D392" s="22"/>
      <c r="E392" s="22"/>
      <c r="F392" s="22"/>
      <c r="G392" s="22"/>
    </row>
    <row r="393" ht="20" customHeight="1">
      <c r="A393" s="21" t="s">
        <v>306</v>
      </c>
      <c r="B393" s="21"/>
      <c r="C393" s="22" t="s">
        <v>307</v>
      </c>
      <c r="D393" s="22"/>
      <c r="E393" s="22"/>
      <c r="F393" s="22"/>
      <c r="G393" s="22"/>
    </row>
    <row r="394" ht="25" customHeight="1">
      <c r="A394" s="21" t="s">
        <v>308</v>
      </c>
      <c r="B394" s="21"/>
      <c r="C394" s="22" t="s">
        <v>271</v>
      </c>
      <c r="D394" s="22"/>
      <c r="E394" s="22"/>
      <c r="F394" s="22"/>
      <c r="G394" s="22"/>
    </row>
    <row r="395" ht="15" customHeight="1">
</row>
    <row r="396" ht="25" customHeight="1">
      <c r="A396" s="3" t="s">
        <v>482</v>
      </c>
      <c r="B396" s="3"/>
      <c r="C396" s="3"/>
      <c r="D396" s="3"/>
      <c r="E396" s="3"/>
      <c r="F396" s="3"/>
      <c r="G396" s="3"/>
    </row>
    <row r="397" ht="15" customHeight="1">
</row>
    <row r="398" ht="60" customHeight="1">
      <c r="A398" s="11" t="s">
        <v>207</v>
      </c>
      <c r="B398" s="11" t="s">
        <v>458</v>
      </c>
      <c r="C398" s="11"/>
      <c r="D398" s="11"/>
      <c r="E398" s="11" t="s">
        <v>483</v>
      </c>
      <c r="F398" s="11" t="s">
        <v>484</v>
      </c>
      <c r="G398" s="11" t="s">
        <v>485</v>
      </c>
    </row>
    <row r="399" ht="15" customHeight="1">
      <c r="A399" s="11">
        <v>1</v>
      </c>
      <c r="B399" s="11">
        <v>2</v>
      </c>
      <c r="C399" s="11"/>
      <c r="D399" s="11"/>
      <c r="E399" s="11">
        <v>3</v>
      </c>
      <c r="F399" s="11">
        <v>4</v>
      </c>
      <c r="G399" s="11">
        <v>5</v>
      </c>
    </row>
    <row r="400" ht="20" customHeight="1">
      <c r="A400" s="11" t="s">
        <v>322</v>
      </c>
      <c r="B400" s="12" t="s">
        <v>486</v>
      </c>
      <c r="C400" s="12"/>
      <c r="D400" s="12"/>
      <c r="E400" s="15">
        <v>450000</v>
      </c>
      <c r="F400" s="15">
        <v>1</v>
      </c>
      <c r="G400" s="15">
        <v>450000</v>
      </c>
    </row>
    <row r="401" ht="20" customHeight="1">
      <c r="A401" s="11" t="s">
        <v>322</v>
      </c>
      <c r="B401" s="12" t="s">
        <v>486</v>
      </c>
      <c r="C401" s="12"/>
      <c r="D401" s="12"/>
      <c r="E401" s="15">
        <v>2000</v>
      </c>
      <c r="F401" s="15">
        <v>25</v>
      </c>
      <c r="G401" s="15">
        <v>50000</v>
      </c>
    </row>
    <row r="402" ht="25" customHeight="1">
      <c r="A402" s="24" t="s">
        <v>448</v>
      </c>
      <c r="B402" s="24"/>
      <c r="C402" s="24"/>
      <c r="D402" s="24"/>
      <c r="E402" s="24"/>
      <c r="F402" s="24"/>
      <c r="G402" s="23">
        <f>SUBTOTAL(9,G400:G401)</f>
      </c>
    </row>
    <row r="403" ht="25" customHeight="1">
</row>
    <row r="404" ht="20" customHeight="1">
      <c r="A404" s="21" t="s">
        <v>305</v>
      </c>
      <c r="B404" s="21"/>
      <c r="C404" s="22" t="s">
        <v>146</v>
      </c>
      <c r="D404" s="22"/>
      <c r="E404" s="22"/>
      <c r="F404" s="22"/>
      <c r="G404" s="22"/>
    </row>
    <row r="405" ht="20" customHeight="1">
      <c r="A405" s="21" t="s">
        <v>306</v>
      </c>
      <c r="B405" s="21"/>
      <c r="C405" s="22" t="s">
        <v>450</v>
      </c>
      <c r="D405" s="22"/>
      <c r="E405" s="22"/>
      <c r="F405" s="22"/>
      <c r="G405" s="22"/>
    </row>
    <row r="406" ht="25" customHeight="1">
      <c r="A406" s="21" t="s">
        <v>308</v>
      </c>
      <c r="B406" s="21"/>
      <c r="C406" s="22" t="s">
        <v>271</v>
      </c>
      <c r="D406" s="22"/>
      <c r="E406" s="22"/>
      <c r="F406" s="22"/>
      <c r="G406" s="22"/>
    </row>
    <row r="407" ht="15" customHeight="1">
</row>
    <row r="408" ht="25" customHeight="1">
      <c r="A408" s="3" t="s">
        <v>482</v>
      </c>
      <c r="B408" s="3"/>
      <c r="C408" s="3"/>
      <c r="D408" s="3"/>
      <c r="E408" s="3"/>
      <c r="F408" s="3"/>
      <c r="G408" s="3"/>
    </row>
    <row r="409" ht="15" customHeight="1">
</row>
    <row r="410" ht="60" customHeight="1">
      <c r="A410" s="11" t="s">
        <v>207</v>
      </c>
      <c r="B410" s="11" t="s">
        <v>458</v>
      </c>
      <c r="C410" s="11"/>
      <c r="D410" s="11"/>
      <c r="E410" s="11" t="s">
        <v>483</v>
      </c>
      <c r="F410" s="11" t="s">
        <v>484</v>
      </c>
      <c r="G410" s="11" t="s">
        <v>485</v>
      </c>
    </row>
    <row r="411" ht="15" customHeight="1">
      <c r="A411" s="11">
        <v>1</v>
      </c>
      <c r="B411" s="11">
        <v>2</v>
      </c>
      <c r="C411" s="11"/>
      <c r="D411" s="11"/>
      <c r="E411" s="11">
        <v>3</v>
      </c>
      <c r="F411" s="11">
        <v>4</v>
      </c>
      <c r="G411" s="11">
        <v>5</v>
      </c>
    </row>
    <row r="412" ht="20" customHeight="1">
      <c r="A412" s="11" t="s">
        <v>322</v>
      </c>
      <c r="B412" s="12" t="s">
        <v>486</v>
      </c>
      <c r="C412" s="12"/>
      <c r="D412" s="12"/>
      <c r="E412" s="15">
        <v>50000</v>
      </c>
      <c r="F412" s="15">
        <v>1</v>
      </c>
      <c r="G412" s="15">
        <v>50000</v>
      </c>
    </row>
    <row r="413" ht="25" customHeight="1">
      <c r="A413" s="24" t="s">
        <v>448</v>
      </c>
      <c r="B413" s="24"/>
      <c r="C413" s="24"/>
      <c r="D413" s="24"/>
      <c r="E413" s="24"/>
      <c r="F413" s="24"/>
      <c r="G413" s="23">
        <f>SUBTOTAL(9,G412:G412)</f>
      </c>
    </row>
    <row r="414" ht="25" customHeight="1">
</row>
    <row r="415" ht="20" customHeight="1">
      <c r="A415" s="21" t="s">
        <v>305</v>
      </c>
      <c r="B415" s="21"/>
      <c r="C415" s="22" t="s">
        <v>143</v>
      </c>
      <c r="D415" s="22"/>
      <c r="E415" s="22"/>
      <c r="F415" s="22"/>
      <c r="G415" s="22"/>
    </row>
    <row r="416" ht="20" customHeight="1">
      <c r="A416" s="21" t="s">
        <v>306</v>
      </c>
      <c r="B416" s="21"/>
      <c r="C416" s="22" t="s">
        <v>307</v>
      </c>
      <c r="D416" s="22"/>
      <c r="E416" s="22"/>
      <c r="F416" s="22"/>
      <c r="G416" s="22"/>
    </row>
    <row r="417" ht="25" customHeight="1">
      <c r="A417" s="21" t="s">
        <v>308</v>
      </c>
      <c r="B417" s="21"/>
      <c r="C417" s="22" t="s">
        <v>271</v>
      </c>
      <c r="D417" s="22"/>
      <c r="E417" s="22"/>
      <c r="F417" s="22"/>
      <c r="G417" s="22"/>
    </row>
    <row r="418" ht="15" customHeight="1">
</row>
    <row r="419" ht="25" customHeight="1">
      <c r="A419" s="3" t="s">
        <v>482</v>
      </c>
      <c r="B419" s="3"/>
      <c r="C419" s="3"/>
      <c r="D419" s="3"/>
      <c r="E419" s="3"/>
      <c r="F419" s="3"/>
      <c r="G419" s="3"/>
    </row>
    <row r="420" ht="15" customHeight="1">
</row>
    <row r="421" ht="60" customHeight="1">
      <c r="A421" s="11" t="s">
        <v>207</v>
      </c>
      <c r="B421" s="11" t="s">
        <v>458</v>
      </c>
      <c r="C421" s="11"/>
      <c r="D421" s="11"/>
      <c r="E421" s="11" t="s">
        <v>483</v>
      </c>
      <c r="F421" s="11" t="s">
        <v>484</v>
      </c>
      <c r="G421" s="11" t="s">
        <v>485</v>
      </c>
    </row>
    <row r="422" ht="15" customHeight="1">
      <c r="A422" s="11">
        <v>1</v>
      </c>
      <c r="B422" s="11">
        <v>2</v>
      </c>
      <c r="C422" s="11"/>
      <c r="D422" s="11"/>
      <c r="E422" s="11">
        <v>3</v>
      </c>
      <c r="F422" s="11">
        <v>4</v>
      </c>
      <c r="G422" s="11">
        <v>5</v>
      </c>
    </row>
    <row r="423" ht="20" customHeight="1">
      <c r="A423" s="11" t="s">
        <v>321</v>
      </c>
      <c r="B423" s="12" t="s">
        <v>487</v>
      </c>
      <c r="C423" s="12"/>
      <c r="D423" s="12"/>
      <c r="E423" s="15">
        <v>1673318.04</v>
      </c>
      <c r="F423" s="15">
        <v>1</v>
      </c>
      <c r="G423" s="15">
        <v>1673318.04</v>
      </c>
    </row>
    <row r="424" ht="20" customHeight="1">
      <c r="A424" s="11" t="s">
        <v>321</v>
      </c>
      <c r="B424" s="12" t="s">
        <v>487</v>
      </c>
      <c r="C424" s="12"/>
      <c r="D424" s="12"/>
      <c r="E424" s="15">
        <v>16666666.67</v>
      </c>
      <c r="F424" s="15">
        <v>1.5</v>
      </c>
      <c r="G424" s="15">
        <v>250000</v>
      </c>
    </row>
    <row r="425" ht="25" customHeight="1">
      <c r="A425" s="24" t="s">
        <v>448</v>
      </c>
      <c r="B425" s="24"/>
      <c r="C425" s="24"/>
      <c r="D425" s="24"/>
      <c r="E425" s="24"/>
      <c r="F425" s="24"/>
      <c r="G425" s="23">
        <f>SUBTOTAL(9,G423:G424)</f>
      </c>
    </row>
    <row r="426" ht="25" customHeight="1">
</row>
    <row r="427" ht="20" customHeight="1">
      <c r="A427" s="21" t="s">
        <v>305</v>
      </c>
      <c r="B427" s="21"/>
      <c r="C427" s="22" t="s">
        <v>149</v>
      </c>
      <c r="D427" s="22"/>
      <c r="E427" s="22"/>
      <c r="F427" s="22"/>
      <c r="G427" s="22"/>
    </row>
    <row r="428" ht="20" customHeight="1">
      <c r="A428" s="21" t="s">
        <v>306</v>
      </c>
      <c r="B428" s="21"/>
      <c r="C428" s="22" t="s">
        <v>450</v>
      </c>
      <c r="D428" s="22"/>
      <c r="E428" s="22"/>
      <c r="F428" s="22"/>
      <c r="G428" s="22"/>
    </row>
    <row r="429" ht="25" customHeight="1">
      <c r="A429" s="21" t="s">
        <v>308</v>
      </c>
      <c r="B429" s="21"/>
      <c r="C429" s="22" t="s">
        <v>271</v>
      </c>
      <c r="D429" s="22"/>
      <c r="E429" s="22"/>
      <c r="F429" s="22"/>
      <c r="G429" s="22"/>
    </row>
    <row r="430" ht="15" customHeight="1">
</row>
    <row r="431" ht="25" customHeight="1">
      <c r="A431" s="3" t="s">
        <v>488</v>
      </c>
      <c r="B431" s="3"/>
      <c r="C431" s="3"/>
      <c r="D431" s="3"/>
      <c r="E431" s="3"/>
      <c r="F431" s="3"/>
      <c r="G431" s="3"/>
    </row>
    <row r="432" ht="15" customHeight="1">
</row>
    <row r="433" ht="60" customHeight="1">
      <c r="A433" s="11" t="s">
        <v>207</v>
      </c>
      <c r="B433" s="11" t="s">
        <v>458</v>
      </c>
      <c r="C433" s="11"/>
      <c r="D433" s="11"/>
      <c r="E433" s="11" t="s">
        <v>483</v>
      </c>
      <c r="F433" s="11" t="s">
        <v>484</v>
      </c>
      <c r="G433" s="11" t="s">
        <v>485</v>
      </c>
    </row>
    <row r="434" ht="15" customHeight="1">
      <c r="A434" s="11">
        <v>1</v>
      </c>
      <c r="B434" s="11">
        <v>2</v>
      </c>
      <c r="C434" s="11"/>
      <c r="D434" s="11"/>
      <c r="E434" s="11">
        <v>3</v>
      </c>
      <c r="F434" s="11">
        <v>4</v>
      </c>
      <c r="G434" s="11">
        <v>5</v>
      </c>
    </row>
    <row r="435" ht="20" customHeight="1">
      <c r="A435" s="11" t="s">
        <v>323</v>
      </c>
      <c r="B435" s="12" t="s">
        <v>489</v>
      </c>
      <c r="C435" s="12"/>
      <c r="D435" s="12"/>
      <c r="E435" s="15">
        <v>1</v>
      </c>
      <c r="F435" s="15">
        <v>50000</v>
      </c>
      <c r="G435" s="15">
        <v>50000</v>
      </c>
    </row>
    <row r="436" ht="20" customHeight="1">
      <c r="A436" s="11" t="s">
        <v>323</v>
      </c>
      <c r="B436" s="12" t="s">
        <v>489</v>
      </c>
      <c r="C436" s="12"/>
      <c r="D436" s="12"/>
      <c r="E436" s="15">
        <v>1</v>
      </c>
      <c r="F436" s="15">
        <v>50000</v>
      </c>
      <c r="G436" s="15">
        <v>50000</v>
      </c>
    </row>
    <row r="437" ht="20" customHeight="1">
      <c r="A437" s="11" t="s">
        <v>325</v>
      </c>
      <c r="B437" s="12" t="s">
        <v>490</v>
      </c>
      <c r="C437" s="12"/>
      <c r="D437" s="12"/>
      <c r="E437" s="15">
        <v>500000</v>
      </c>
      <c r="F437" s="15">
        <v>10</v>
      </c>
      <c r="G437" s="15">
        <v>50000</v>
      </c>
    </row>
    <row r="438" ht="25" customHeight="1">
      <c r="A438" s="24" t="s">
        <v>448</v>
      </c>
      <c r="B438" s="24"/>
      <c r="C438" s="24"/>
      <c r="D438" s="24"/>
      <c r="E438" s="24"/>
      <c r="F438" s="24"/>
      <c r="G438" s="23">
        <f>SUBTOTAL(9,G435:G437)</f>
      </c>
    </row>
    <row r="439" ht="25" customHeight="1">
</row>
    <row r="440" ht="20" customHeight="1">
      <c r="A440" s="21" t="s">
        <v>305</v>
      </c>
      <c r="B440" s="21"/>
      <c r="C440" s="22" t="s">
        <v>146</v>
      </c>
      <c r="D440" s="22"/>
      <c r="E440" s="22"/>
      <c r="F440" s="22"/>
      <c r="G440" s="22"/>
    </row>
    <row r="441" ht="20" customHeight="1">
      <c r="A441" s="21" t="s">
        <v>306</v>
      </c>
      <c r="B441" s="21"/>
      <c r="C441" s="22" t="s">
        <v>307</v>
      </c>
      <c r="D441" s="22"/>
      <c r="E441" s="22"/>
      <c r="F441" s="22"/>
      <c r="G441" s="22"/>
    </row>
    <row r="442" ht="25" customHeight="1">
      <c r="A442" s="21" t="s">
        <v>308</v>
      </c>
      <c r="B442" s="21"/>
      <c r="C442" s="22" t="s">
        <v>274</v>
      </c>
      <c r="D442" s="22"/>
      <c r="E442" s="22"/>
      <c r="F442" s="22"/>
      <c r="G442" s="22"/>
    </row>
    <row r="443" ht="15" customHeight="1">
</row>
    <row r="444" ht="25" customHeight="1">
      <c r="A444" s="3" t="s">
        <v>482</v>
      </c>
      <c r="B444" s="3"/>
      <c r="C444" s="3"/>
      <c r="D444" s="3"/>
      <c r="E444" s="3"/>
      <c r="F444" s="3"/>
      <c r="G444" s="3"/>
    </row>
    <row r="445" ht="15" customHeight="1">
</row>
    <row r="446" ht="60" customHeight="1">
      <c r="A446" s="11" t="s">
        <v>207</v>
      </c>
      <c r="B446" s="11" t="s">
        <v>458</v>
      </c>
      <c r="C446" s="11"/>
      <c r="D446" s="11"/>
      <c r="E446" s="11" t="s">
        <v>483</v>
      </c>
      <c r="F446" s="11" t="s">
        <v>484</v>
      </c>
      <c r="G446" s="11" t="s">
        <v>485</v>
      </c>
    </row>
    <row r="447" ht="15" customHeight="1">
      <c r="A447" s="11">
        <v>1</v>
      </c>
      <c r="B447" s="11">
        <v>2</v>
      </c>
      <c r="C447" s="11"/>
      <c r="D447" s="11"/>
      <c r="E447" s="11">
        <v>3</v>
      </c>
      <c r="F447" s="11">
        <v>4</v>
      </c>
      <c r="G447" s="11">
        <v>5</v>
      </c>
    </row>
    <row r="448" ht="20" customHeight="1">
      <c r="A448" s="11" t="s">
        <v>322</v>
      </c>
      <c r="B448" s="12" t="s">
        <v>486</v>
      </c>
      <c r="C448" s="12"/>
      <c r="D448" s="12"/>
      <c r="E448" s="15">
        <v>450000</v>
      </c>
      <c r="F448" s="15">
        <v>1</v>
      </c>
      <c r="G448" s="15">
        <v>450000</v>
      </c>
    </row>
    <row r="449" ht="20" customHeight="1">
      <c r="A449" s="11" t="s">
        <v>322</v>
      </c>
      <c r="B449" s="12" t="s">
        <v>486</v>
      </c>
      <c r="C449" s="12"/>
      <c r="D449" s="12"/>
      <c r="E449" s="15">
        <v>2000</v>
      </c>
      <c r="F449" s="15">
        <v>25</v>
      </c>
      <c r="G449" s="15">
        <v>50000</v>
      </c>
    </row>
    <row r="450" ht="25" customHeight="1">
      <c r="A450" s="24" t="s">
        <v>448</v>
      </c>
      <c r="B450" s="24"/>
      <c r="C450" s="24"/>
      <c r="D450" s="24"/>
      <c r="E450" s="24"/>
      <c r="F450" s="24"/>
      <c r="G450" s="23">
        <f>SUBTOTAL(9,G448:G449)</f>
      </c>
    </row>
    <row r="451" ht="25" customHeight="1">
</row>
    <row r="452" ht="20" customHeight="1">
      <c r="A452" s="21" t="s">
        <v>305</v>
      </c>
      <c r="B452" s="21"/>
      <c r="C452" s="22" t="s">
        <v>146</v>
      </c>
      <c r="D452" s="22"/>
      <c r="E452" s="22"/>
      <c r="F452" s="22"/>
      <c r="G452" s="22"/>
    </row>
    <row r="453" ht="20" customHeight="1">
      <c r="A453" s="21" t="s">
        <v>306</v>
      </c>
      <c r="B453" s="21"/>
      <c r="C453" s="22" t="s">
        <v>450</v>
      </c>
      <c r="D453" s="22"/>
      <c r="E453" s="22"/>
      <c r="F453" s="22"/>
      <c r="G453" s="22"/>
    </row>
    <row r="454" ht="25" customHeight="1">
      <c r="A454" s="21" t="s">
        <v>308</v>
      </c>
      <c r="B454" s="21"/>
      <c r="C454" s="22" t="s">
        <v>274</v>
      </c>
      <c r="D454" s="22"/>
      <c r="E454" s="22"/>
      <c r="F454" s="22"/>
      <c r="G454" s="22"/>
    </row>
    <row r="455" ht="15" customHeight="1">
</row>
    <row r="456" ht="25" customHeight="1">
      <c r="A456" s="3" t="s">
        <v>482</v>
      </c>
      <c r="B456" s="3"/>
      <c r="C456" s="3"/>
      <c r="D456" s="3"/>
      <c r="E456" s="3"/>
      <c r="F456" s="3"/>
      <c r="G456" s="3"/>
    </row>
    <row r="457" ht="15" customHeight="1">
</row>
    <row r="458" ht="60" customHeight="1">
      <c r="A458" s="11" t="s">
        <v>207</v>
      </c>
      <c r="B458" s="11" t="s">
        <v>458</v>
      </c>
      <c r="C458" s="11"/>
      <c r="D458" s="11"/>
      <c r="E458" s="11" t="s">
        <v>483</v>
      </c>
      <c r="F458" s="11" t="s">
        <v>484</v>
      </c>
      <c r="G458" s="11" t="s">
        <v>485</v>
      </c>
    </row>
    <row r="459" ht="15" customHeight="1">
      <c r="A459" s="11">
        <v>1</v>
      </c>
      <c r="B459" s="11">
        <v>2</v>
      </c>
      <c r="C459" s="11"/>
      <c r="D459" s="11"/>
      <c r="E459" s="11">
        <v>3</v>
      </c>
      <c r="F459" s="11">
        <v>4</v>
      </c>
      <c r="G459" s="11">
        <v>5</v>
      </c>
    </row>
    <row r="460" ht="20" customHeight="1">
      <c r="A460" s="11" t="s">
        <v>322</v>
      </c>
      <c r="B460" s="12" t="s">
        <v>486</v>
      </c>
      <c r="C460" s="12"/>
      <c r="D460" s="12"/>
      <c r="E460" s="15">
        <v>10000</v>
      </c>
      <c r="F460" s="15">
        <v>5</v>
      </c>
      <c r="G460" s="15">
        <v>50000</v>
      </c>
    </row>
    <row r="461" ht="25" customHeight="1">
      <c r="A461" s="24" t="s">
        <v>448</v>
      </c>
      <c r="B461" s="24"/>
      <c r="C461" s="24"/>
      <c r="D461" s="24"/>
      <c r="E461" s="24"/>
      <c r="F461" s="24"/>
      <c r="G461" s="23">
        <f>SUBTOTAL(9,G460:G460)</f>
      </c>
    </row>
    <row r="462" ht="25" customHeight="1">
</row>
    <row r="463" ht="20" customHeight="1">
      <c r="A463" s="21" t="s">
        <v>305</v>
      </c>
      <c r="B463" s="21"/>
      <c r="C463" s="22" t="s">
        <v>143</v>
      </c>
      <c r="D463" s="22"/>
      <c r="E463" s="22"/>
      <c r="F463" s="22"/>
      <c r="G463" s="22"/>
    </row>
    <row r="464" ht="20" customHeight="1">
      <c r="A464" s="21" t="s">
        <v>306</v>
      </c>
      <c r="B464" s="21"/>
      <c r="C464" s="22" t="s">
        <v>307</v>
      </c>
      <c r="D464" s="22"/>
      <c r="E464" s="22"/>
      <c r="F464" s="22"/>
      <c r="G464" s="22"/>
    </row>
    <row r="465" ht="25" customHeight="1">
      <c r="A465" s="21" t="s">
        <v>308</v>
      </c>
      <c r="B465" s="21"/>
      <c r="C465" s="22" t="s">
        <v>274</v>
      </c>
      <c r="D465" s="22"/>
      <c r="E465" s="22"/>
      <c r="F465" s="22"/>
      <c r="G465" s="22"/>
    </row>
    <row r="466" ht="15" customHeight="1">
</row>
    <row r="467" ht="25" customHeight="1">
      <c r="A467" s="3" t="s">
        <v>482</v>
      </c>
      <c r="B467" s="3"/>
      <c r="C467" s="3"/>
      <c r="D467" s="3"/>
      <c r="E467" s="3"/>
      <c r="F467" s="3"/>
      <c r="G467" s="3"/>
    </row>
    <row r="468" ht="15" customHeight="1">
</row>
    <row r="469" ht="60" customHeight="1">
      <c r="A469" s="11" t="s">
        <v>207</v>
      </c>
      <c r="B469" s="11" t="s">
        <v>458</v>
      </c>
      <c r="C469" s="11"/>
      <c r="D469" s="11"/>
      <c r="E469" s="11" t="s">
        <v>483</v>
      </c>
      <c r="F469" s="11" t="s">
        <v>484</v>
      </c>
      <c r="G469" s="11" t="s">
        <v>485</v>
      </c>
    </row>
    <row r="470" ht="15" customHeight="1">
      <c r="A470" s="11">
        <v>1</v>
      </c>
      <c r="B470" s="11">
        <v>2</v>
      </c>
      <c r="C470" s="11"/>
      <c r="D470" s="11"/>
      <c r="E470" s="11">
        <v>3</v>
      </c>
      <c r="F470" s="11">
        <v>4</v>
      </c>
      <c r="G470" s="11">
        <v>5</v>
      </c>
    </row>
    <row r="471" ht="20" customHeight="1">
      <c r="A471" s="11" t="s">
        <v>321</v>
      </c>
      <c r="B471" s="12" t="s">
        <v>487</v>
      </c>
      <c r="C471" s="12"/>
      <c r="D471" s="12"/>
      <c r="E471" s="15">
        <v>1673318.04</v>
      </c>
      <c r="F471" s="15">
        <v>1</v>
      </c>
      <c r="G471" s="15">
        <v>1673318.04</v>
      </c>
    </row>
    <row r="472" ht="20" customHeight="1">
      <c r="A472" s="11" t="s">
        <v>321</v>
      </c>
      <c r="B472" s="12" t="s">
        <v>487</v>
      </c>
      <c r="C472" s="12"/>
      <c r="D472" s="12"/>
      <c r="E472" s="15">
        <v>16666666.67</v>
      </c>
      <c r="F472" s="15">
        <v>1.5</v>
      </c>
      <c r="G472" s="15">
        <v>250000</v>
      </c>
    </row>
    <row r="473" ht="25" customHeight="1">
      <c r="A473" s="24" t="s">
        <v>448</v>
      </c>
      <c r="B473" s="24"/>
      <c r="C473" s="24"/>
      <c r="D473" s="24"/>
      <c r="E473" s="24"/>
      <c r="F473" s="24"/>
      <c r="G473" s="23">
        <f>SUBTOTAL(9,G471:G472)</f>
      </c>
    </row>
    <row r="474" ht="25" customHeight="1">
</row>
    <row r="475" ht="20" customHeight="1">
      <c r="A475" s="21" t="s">
        <v>305</v>
      </c>
      <c r="B475" s="21"/>
      <c r="C475" s="22" t="s">
        <v>149</v>
      </c>
      <c r="D475" s="22"/>
      <c r="E475" s="22"/>
      <c r="F475" s="22"/>
      <c r="G475" s="22"/>
    </row>
    <row r="476" ht="20" customHeight="1">
      <c r="A476" s="21" t="s">
        <v>306</v>
      </c>
      <c r="B476" s="21"/>
      <c r="C476" s="22" t="s">
        <v>450</v>
      </c>
      <c r="D476" s="22"/>
      <c r="E476" s="22"/>
      <c r="F476" s="22"/>
      <c r="G476" s="22"/>
    </row>
    <row r="477" ht="25" customHeight="1">
      <c r="A477" s="21" t="s">
        <v>308</v>
      </c>
      <c r="B477" s="21"/>
      <c r="C477" s="22" t="s">
        <v>274</v>
      </c>
      <c r="D477" s="22"/>
      <c r="E477" s="22"/>
      <c r="F477" s="22"/>
      <c r="G477" s="22"/>
    </row>
    <row r="478" ht="15" customHeight="1">
</row>
    <row r="479" ht="25" customHeight="1">
      <c r="A479" s="3" t="s">
        <v>488</v>
      </c>
      <c r="B479" s="3"/>
      <c r="C479" s="3"/>
      <c r="D479" s="3"/>
      <c r="E479" s="3"/>
      <c r="F479" s="3"/>
      <c r="G479" s="3"/>
    </row>
    <row r="480" ht="15" customHeight="1">
</row>
    <row r="481" ht="60" customHeight="1">
      <c r="A481" s="11" t="s">
        <v>207</v>
      </c>
      <c r="B481" s="11" t="s">
        <v>458</v>
      </c>
      <c r="C481" s="11"/>
      <c r="D481" s="11"/>
      <c r="E481" s="11" t="s">
        <v>483</v>
      </c>
      <c r="F481" s="11" t="s">
        <v>484</v>
      </c>
      <c r="G481" s="11" t="s">
        <v>485</v>
      </c>
    </row>
    <row r="482" ht="15" customHeight="1">
      <c r="A482" s="11">
        <v>1</v>
      </c>
      <c r="B482" s="11">
        <v>2</v>
      </c>
      <c r="C482" s="11"/>
      <c r="D482" s="11"/>
      <c r="E482" s="11">
        <v>3</v>
      </c>
      <c r="F482" s="11">
        <v>4</v>
      </c>
      <c r="G482" s="11">
        <v>5</v>
      </c>
    </row>
    <row r="483" ht="20" customHeight="1">
      <c r="A483" s="11" t="s">
        <v>323</v>
      </c>
      <c r="B483" s="12" t="s">
        <v>489</v>
      </c>
      <c r="C483" s="12"/>
      <c r="D483" s="12"/>
      <c r="E483" s="15">
        <v>1</v>
      </c>
      <c r="F483" s="15">
        <v>50000</v>
      </c>
      <c r="G483" s="15">
        <v>50000</v>
      </c>
    </row>
    <row r="484" ht="20" customHeight="1">
      <c r="A484" s="11" t="s">
        <v>323</v>
      </c>
      <c r="B484" s="12" t="s">
        <v>489</v>
      </c>
      <c r="C484" s="12"/>
      <c r="D484" s="12"/>
      <c r="E484" s="15">
        <v>1</v>
      </c>
      <c r="F484" s="15">
        <v>50000</v>
      </c>
      <c r="G484" s="15">
        <v>50000</v>
      </c>
    </row>
    <row r="485" ht="20" customHeight="1">
      <c r="A485" s="11" t="s">
        <v>325</v>
      </c>
      <c r="B485" s="12" t="s">
        <v>490</v>
      </c>
      <c r="C485" s="12"/>
      <c r="D485" s="12"/>
      <c r="E485" s="15">
        <v>500000</v>
      </c>
      <c r="F485" s="15">
        <v>10</v>
      </c>
      <c r="G485" s="15">
        <v>50000</v>
      </c>
    </row>
    <row r="486" ht="25" customHeight="1">
      <c r="A486" s="24" t="s">
        <v>448</v>
      </c>
      <c r="B486" s="24"/>
      <c r="C486" s="24"/>
      <c r="D486" s="24"/>
      <c r="E486" s="24"/>
      <c r="F486" s="24"/>
      <c r="G486" s="23">
        <f>SUBTOTAL(9,G483:G485)</f>
      </c>
    </row>
    <row r="487" ht="25" customHeight="1">
</row>
    <row r="488" ht="20" customHeight="1">
      <c r="A488" s="21" t="s">
        <v>305</v>
      </c>
      <c r="B488" s="21"/>
      <c r="C488" s="22" t="s">
        <v>146</v>
      </c>
      <c r="D488" s="22"/>
      <c r="E488" s="22"/>
      <c r="F488" s="22"/>
      <c r="G488" s="22"/>
    </row>
    <row r="489" ht="20" customHeight="1">
      <c r="A489" s="21" t="s">
        <v>306</v>
      </c>
      <c r="B489" s="21"/>
      <c r="C489" s="22" t="s">
        <v>307</v>
      </c>
      <c r="D489" s="22"/>
      <c r="E489" s="22"/>
      <c r="F489" s="22"/>
      <c r="G489" s="22"/>
    </row>
    <row r="490" ht="25" customHeight="1">
      <c r="A490" s="21" t="s">
        <v>308</v>
      </c>
      <c r="B490" s="21"/>
      <c r="C490" s="22" t="s">
        <v>277</v>
      </c>
      <c r="D490" s="22"/>
      <c r="E490" s="22"/>
      <c r="F490" s="22"/>
      <c r="G490" s="22"/>
    </row>
    <row r="491" ht="15" customHeight="1">
</row>
    <row r="492" ht="25" customHeight="1">
      <c r="A492" s="3" t="s">
        <v>482</v>
      </c>
      <c r="B492" s="3"/>
      <c r="C492" s="3"/>
      <c r="D492" s="3"/>
      <c r="E492" s="3"/>
      <c r="F492" s="3"/>
      <c r="G492" s="3"/>
    </row>
    <row r="493" ht="15" customHeight="1">
</row>
    <row r="494" ht="60" customHeight="1">
      <c r="A494" s="11" t="s">
        <v>207</v>
      </c>
      <c r="B494" s="11" t="s">
        <v>458</v>
      </c>
      <c r="C494" s="11"/>
      <c r="D494" s="11"/>
      <c r="E494" s="11" t="s">
        <v>483</v>
      </c>
      <c r="F494" s="11" t="s">
        <v>484</v>
      </c>
      <c r="G494" s="11" t="s">
        <v>485</v>
      </c>
    </row>
    <row r="495" ht="15" customHeight="1">
      <c r="A495" s="11">
        <v>1</v>
      </c>
      <c r="B495" s="11">
        <v>2</v>
      </c>
      <c r="C495" s="11"/>
      <c r="D495" s="11"/>
      <c r="E495" s="11">
        <v>3</v>
      </c>
      <c r="F495" s="11">
        <v>4</v>
      </c>
      <c r="G495" s="11">
        <v>5</v>
      </c>
    </row>
    <row r="496" ht="20" customHeight="1">
      <c r="A496" s="11" t="s">
        <v>322</v>
      </c>
      <c r="B496" s="12" t="s">
        <v>486</v>
      </c>
      <c r="C496" s="12"/>
      <c r="D496" s="12"/>
      <c r="E496" s="15">
        <v>450000</v>
      </c>
      <c r="F496" s="15">
        <v>1</v>
      </c>
      <c r="G496" s="15">
        <v>450000</v>
      </c>
    </row>
    <row r="497" ht="20" customHeight="1">
      <c r="A497" s="11" t="s">
        <v>322</v>
      </c>
      <c r="B497" s="12" t="s">
        <v>486</v>
      </c>
      <c r="C497" s="12"/>
      <c r="D497" s="12"/>
      <c r="E497" s="15">
        <v>2000</v>
      </c>
      <c r="F497" s="15">
        <v>25</v>
      </c>
      <c r="G497" s="15">
        <v>50000</v>
      </c>
    </row>
    <row r="498" ht="25" customHeight="1">
      <c r="A498" s="24" t="s">
        <v>448</v>
      </c>
      <c r="B498" s="24"/>
      <c r="C498" s="24"/>
      <c r="D498" s="24"/>
      <c r="E498" s="24"/>
      <c r="F498" s="24"/>
      <c r="G498" s="23">
        <f>SUBTOTAL(9,G496:G497)</f>
      </c>
    </row>
    <row r="499" ht="25" customHeight="1">
</row>
    <row r="500" ht="20" customHeight="1">
      <c r="A500" s="21" t="s">
        <v>305</v>
      </c>
      <c r="B500" s="21"/>
      <c r="C500" s="22" t="s">
        <v>146</v>
      </c>
      <c r="D500" s="22"/>
      <c r="E500" s="22"/>
      <c r="F500" s="22"/>
      <c r="G500" s="22"/>
    </row>
    <row r="501" ht="20" customHeight="1">
      <c r="A501" s="21" t="s">
        <v>306</v>
      </c>
      <c r="B501" s="21"/>
      <c r="C501" s="22" t="s">
        <v>450</v>
      </c>
      <c r="D501" s="22"/>
      <c r="E501" s="22"/>
      <c r="F501" s="22"/>
      <c r="G501" s="22"/>
    </row>
    <row r="502" ht="25" customHeight="1">
      <c r="A502" s="21" t="s">
        <v>308</v>
      </c>
      <c r="B502" s="21"/>
      <c r="C502" s="22" t="s">
        <v>277</v>
      </c>
      <c r="D502" s="22"/>
      <c r="E502" s="22"/>
      <c r="F502" s="22"/>
      <c r="G502" s="22"/>
    </row>
    <row r="503" ht="15" customHeight="1">
</row>
    <row r="504" ht="25" customHeight="1">
      <c r="A504" s="3" t="s">
        <v>482</v>
      </c>
      <c r="B504" s="3"/>
      <c r="C504" s="3"/>
      <c r="D504" s="3"/>
      <c r="E504" s="3"/>
      <c r="F504" s="3"/>
      <c r="G504" s="3"/>
    </row>
    <row r="505" ht="15" customHeight="1">
</row>
    <row r="506" ht="60" customHeight="1">
      <c r="A506" s="11" t="s">
        <v>207</v>
      </c>
      <c r="B506" s="11" t="s">
        <v>458</v>
      </c>
      <c r="C506" s="11"/>
      <c r="D506" s="11"/>
      <c r="E506" s="11" t="s">
        <v>483</v>
      </c>
      <c r="F506" s="11" t="s">
        <v>484</v>
      </c>
      <c r="G506" s="11" t="s">
        <v>485</v>
      </c>
    </row>
    <row r="507" ht="15" customHeight="1">
      <c r="A507" s="11">
        <v>1</v>
      </c>
      <c r="B507" s="11">
        <v>2</v>
      </c>
      <c r="C507" s="11"/>
      <c r="D507" s="11"/>
      <c r="E507" s="11">
        <v>3</v>
      </c>
      <c r="F507" s="11">
        <v>4</v>
      </c>
      <c r="G507" s="11">
        <v>5</v>
      </c>
    </row>
    <row r="508" ht="20" customHeight="1">
      <c r="A508" s="11" t="s">
        <v>322</v>
      </c>
      <c r="B508" s="12" t="s">
        <v>486</v>
      </c>
      <c r="C508" s="12"/>
      <c r="D508" s="12"/>
      <c r="E508" s="15">
        <v>10000</v>
      </c>
      <c r="F508" s="15">
        <v>5</v>
      </c>
      <c r="G508" s="15">
        <v>50000</v>
      </c>
    </row>
    <row r="509" ht="25" customHeight="1">
      <c r="A509" s="24" t="s">
        <v>448</v>
      </c>
      <c r="B509" s="24"/>
      <c r="C509" s="24"/>
      <c r="D509" s="24"/>
      <c r="E509" s="24"/>
      <c r="F509" s="24"/>
      <c r="G509" s="23">
        <f>SUBTOTAL(9,G508:G508)</f>
      </c>
    </row>
    <row r="510" ht="25" customHeight="1">
</row>
    <row r="511" ht="20" customHeight="1">
      <c r="A511" s="21" t="s">
        <v>305</v>
      </c>
      <c r="B511" s="21"/>
      <c r="C511" s="22" t="s">
        <v>143</v>
      </c>
      <c r="D511" s="22"/>
      <c r="E511" s="22"/>
      <c r="F511" s="22"/>
      <c r="G511" s="22"/>
    </row>
    <row r="512" ht="20" customHeight="1">
      <c r="A512" s="21" t="s">
        <v>306</v>
      </c>
      <c r="B512" s="21"/>
      <c r="C512" s="22" t="s">
        <v>307</v>
      </c>
      <c r="D512" s="22"/>
      <c r="E512" s="22"/>
      <c r="F512" s="22"/>
      <c r="G512" s="22"/>
    </row>
    <row r="513" ht="25" customHeight="1">
      <c r="A513" s="21" t="s">
        <v>308</v>
      </c>
      <c r="B513" s="21"/>
      <c r="C513" s="22" t="s">
        <v>277</v>
      </c>
      <c r="D513" s="22"/>
      <c r="E513" s="22"/>
      <c r="F513" s="22"/>
      <c r="G513" s="22"/>
    </row>
    <row r="514" ht="15" customHeight="1">
</row>
    <row r="515" ht="25" customHeight="1">
      <c r="A515" s="3" t="s">
        <v>482</v>
      </c>
      <c r="B515" s="3"/>
      <c r="C515" s="3"/>
      <c r="D515" s="3"/>
      <c r="E515" s="3"/>
      <c r="F515" s="3"/>
      <c r="G515" s="3"/>
    </row>
    <row r="516" ht="15" customHeight="1">
</row>
    <row r="517" ht="60" customHeight="1">
      <c r="A517" s="11" t="s">
        <v>207</v>
      </c>
      <c r="B517" s="11" t="s">
        <v>458</v>
      </c>
      <c r="C517" s="11"/>
      <c r="D517" s="11"/>
      <c r="E517" s="11" t="s">
        <v>483</v>
      </c>
      <c r="F517" s="11" t="s">
        <v>484</v>
      </c>
      <c r="G517" s="11" t="s">
        <v>485</v>
      </c>
    </row>
    <row r="518" ht="15" customHeight="1">
      <c r="A518" s="11">
        <v>1</v>
      </c>
      <c r="B518" s="11">
        <v>2</v>
      </c>
      <c r="C518" s="11"/>
      <c r="D518" s="11"/>
      <c r="E518" s="11">
        <v>3</v>
      </c>
      <c r="F518" s="11">
        <v>4</v>
      </c>
      <c r="G518" s="11">
        <v>5</v>
      </c>
    </row>
    <row r="519" ht="20" customHeight="1">
      <c r="A519" s="11" t="s">
        <v>321</v>
      </c>
      <c r="B519" s="12" t="s">
        <v>487</v>
      </c>
      <c r="C519" s="12"/>
      <c r="D519" s="12"/>
      <c r="E519" s="15">
        <v>1673318.04</v>
      </c>
      <c r="F519" s="15">
        <v>1</v>
      </c>
      <c r="G519" s="15">
        <v>1673318.04</v>
      </c>
    </row>
    <row r="520" ht="20" customHeight="1">
      <c r="A520" s="11" t="s">
        <v>321</v>
      </c>
      <c r="B520" s="12" t="s">
        <v>487</v>
      </c>
      <c r="C520" s="12"/>
      <c r="D520" s="12"/>
      <c r="E520" s="15">
        <v>16666666.67</v>
      </c>
      <c r="F520" s="15">
        <v>1.5</v>
      </c>
      <c r="G520" s="15">
        <v>250000</v>
      </c>
    </row>
    <row r="521" ht="25" customHeight="1">
      <c r="A521" s="24" t="s">
        <v>448</v>
      </c>
      <c r="B521" s="24"/>
      <c r="C521" s="24"/>
      <c r="D521" s="24"/>
      <c r="E521" s="24"/>
      <c r="F521" s="24"/>
      <c r="G521" s="23">
        <f>SUBTOTAL(9,G519:G520)</f>
      </c>
    </row>
    <row r="522" ht="25" customHeight="1">
</row>
    <row r="523" ht="20" customHeight="1">
      <c r="A523" s="21" t="s">
        <v>305</v>
      </c>
      <c r="B523" s="21"/>
      <c r="C523" s="22" t="s">
        <v>149</v>
      </c>
      <c r="D523" s="22"/>
      <c r="E523" s="22"/>
      <c r="F523" s="22"/>
      <c r="G523" s="22"/>
    </row>
    <row r="524" ht="20" customHeight="1">
      <c r="A524" s="21" t="s">
        <v>306</v>
      </c>
      <c r="B524" s="21"/>
      <c r="C524" s="22" t="s">
        <v>450</v>
      </c>
      <c r="D524" s="22"/>
      <c r="E524" s="22"/>
      <c r="F524" s="22"/>
      <c r="G524" s="22"/>
    </row>
    <row r="525" ht="25" customHeight="1">
      <c r="A525" s="21" t="s">
        <v>308</v>
      </c>
      <c r="B525" s="21"/>
      <c r="C525" s="22" t="s">
        <v>277</v>
      </c>
      <c r="D525" s="22"/>
      <c r="E525" s="22"/>
      <c r="F525" s="22"/>
      <c r="G525" s="22"/>
    </row>
    <row r="526" ht="15" customHeight="1">
</row>
    <row r="527" ht="25" customHeight="1">
      <c r="A527" s="3" t="s">
        <v>488</v>
      </c>
      <c r="B527" s="3"/>
      <c r="C527" s="3"/>
      <c r="D527" s="3"/>
      <c r="E527" s="3"/>
      <c r="F527" s="3"/>
      <c r="G527" s="3"/>
    </row>
    <row r="528" ht="15" customHeight="1">
</row>
    <row r="529" ht="60" customHeight="1">
      <c r="A529" s="11" t="s">
        <v>207</v>
      </c>
      <c r="B529" s="11" t="s">
        <v>458</v>
      </c>
      <c r="C529" s="11"/>
      <c r="D529" s="11"/>
      <c r="E529" s="11" t="s">
        <v>483</v>
      </c>
      <c r="F529" s="11" t="s">
        <v>484</v>
      </c>
      <c r="G529" s="11" t="s">
        <v>485</v>
      </c>
    </row>
    <row r="530" ht="15" customHeight="1">
      <c r="A530" s="11">
        <v>1</v>
      </c>
      <c r="B530" s="11">
        <v>2</v>
      </c>
      <c r="C530" s="11"/>
      <c r="D530" s="11"/>
      <c r="E530" s="11">
        <v>3</v>
      </c>
      <c r="F530" s="11">
        <v>4</v>
      </c>
      <c r="G530" s="11">
        <v>5</v>
      </c>
    </row>
    <row r="531" ht="20" customHeight="1">
      <c r="A531" s="11" t="s">
        <v>323</v>
      </c>
      <c r="B531" s="12" t="s">
        <v>489</v>
      </c>
      <c r="C531" s="12"/>
      <c r="D531" s="12"/>
      <c r="E531" s="15">
        <v>1</v>
      </c>
      <c r="F531" s="15">
        <v>50000</v>
      </c>
      <c r="G531" s="15">
        <v>50000</v>
      </c>
    </row>
    <row r="532" ht="20" customHeight="1">
      <c r="A532" s="11" t="s">
        <v>323</v>
      </c>
      <c r="B532" s="12" t="s">
        <v>489</v>
      </c>
      <c r="C532" s="12"/>
      <c r="D532" s="12"/>
      <c r="E532" s="15">
        <v>1</v>
      </c>
      <c r="F532" s="15">
        <v>50000</v>
      </c>
      <c r="G532" s="15">
        <v>50000</v>
      </c>
    </row>
    <row r="533" ht="20" customHeight="1">
      <c r="A533" s="11" t="s">
        <v>325</v>
      </c>
      <c r="B533" s="12" t="s">
        <v>490</v>
      </c>
      <c r="C533" s="12"/>
      <c r="D533" s="12"/>
      <c r="E533" s="15">
        <v>500000</v>
      </c>
      <c r="F533" s="15">
        <v>10</v>
      </c>
      <c r="G533" s="15">
        <v>50000</v>
      </c>
    </row>
    <row r="534" ht="25" customHeight="1">
      <c r="A534" s="24" t="s">
        <v>448</v>
      </c>
      <c r="B534" s="24"/>
      <c r="C534" s="24"/>
      <c r="D534" s="24"/>
      <c r="E534" s="24"/>
      <c r="F534" s="24"/>
      <c r="G534" s="23">
        <f>SUBTOTAL(9,G531:G533)</f>
      </c>
    </row>
    <row r="535" ht="25" customHeight="1">
</row>
    <row r="536" ht="25" customHeight="1">
      <c r="A536" s="21" t="s">
        <v>305</v>
      </c>
      <c r="B536" s="21"/>
      <c r="C536" s="22"/>
      <c r="D536" s="22"/>
      <c r="E536" s="22"/>
      <c r="F536" s="22"/>
      <c r="G536" s="22"/>
    </row>
    <row r="537" ht="25" customHeight="1">
      <c r="A537" s="21" t="s">
        <v>306</v>
      </c>
      <c r="B537" s="21"/>
      <c r="C537" s="22"/>
      <c r="D537" s="22"/>
      <c r="E537" s="22"/>
      <c r="F537" s="22"/>
      <c r="G537" s="22"/>
    </row>
    <row r="538" ht="25" customHeight="1">
      <c r="A538" s="21" t="s">
        <v>308</v>
      </c>
      <c r="B538" s="21"/>
      <c r="C538" s="22"/>
      <c r="D538" s="22"/>
      <c r="E538" s="22"/>
      <c r="F538" s="22"/>
      <c r="G538" s="22"/>
    </row>
    <row r="539" ht="15" customHeight="1">
</row>
    <row r="540" ht="25" customHeight="1">
      <c r="A540" s="3" t="s">
        <v>491</v>
      </c>
      <c r="B540" s="3"/>
      <c r="C540" s="3"/>
      <c r="D540" s="3"/>
      <c r="E540" s="3"/>
      <c r="F540" s="3"/>
      <c r="G540" s="3"/>
    </row>
    <row r="541" ht="15" customHeight="1">
</row>
    <row r="542" ht="50" customHeight="1">
      <c r="A542" s="11" t="s">
        <v>207</v>
      </c>
      <c r="B542" s="11" t="s">
        <v>40</v>
      </c>
      <c r="C542" s="11"/>
      <c r="D542" s="11"/>
      <c r="E542" s="11" t="s">
        <v>454</v>
      </c>
      <c r="F542" s="11" t="s">
        <v>455</v>
      </c>
      <c r="G542" s="11" t="s">
        <v>456</v>
      </c>
    </row>
    <row r="543" ht="25" customHeight="1">
      <c r="A543" s="11" t="s">
        <v>56</v>
      </c>
      <c r="B543" s="11" t="s">
        <v>56</v>
      </c>
      <c r="C543" s="11" t="s">
        <v>56</v>
      </c>
      <c r="D543" s="11" t="s">
        <v>56</v>
      </c>
      <c r="E543" s="11" t="s">
        <v>56</v>
      </c>
      <c r="F543" s="11" t="s">
        <v>56</v>
      </c>
      <c r="G543" s="11" t="s">
        <v>56</v>
      </c>
    </row>
    <row r="544" ht="25" customHeight="1">
</row>
    <row r="545" ht="25" customHeight="1">
      <c r="A545" s="21" t="s">
        <v>305</v>
      </c>
      <c r="B545" s="21"/>
      <c r="C545" s="22"/>
      <c r="D545" s="22"/>
      <c r="E545" s="22"/>
      <c r="F545" s="22"/>
      <c r="G545" s="22"/>
    </row>
    <row r="546" ht="25" customHeight="1">
      <c r="A546" s="21" t="s">
        <v>306</v>
      </c>
      <c r="B546" s="21"/>
      <c r="C546" s="22"/>
      <c r="D546" s="22"/>
      <c r="E546" s="22"/>
      <c r="F546" s="22"/>
      <c r="G546" s="22"/>
    </row>
    <row r="547" ht="25" customHeight="1">
      <c r="A547" s="21" t="s">
        <v>308</v>
      </c>
      <c r="B547" s="21"/>
      <c r="C547" s="22"/>
      <c r="D547" s="22"/>
      <c r="E547" s="22"/>
      <c r="F547" s="22"/>
      <c r="G547" s="22"/>
    </row>
    <row r="548" ht="15" customHeight="1">
</row>
    <row r="549" ht="25" customHeight="1">
      <c r="A549" s="3" t="s">
        <v>491</v>
      </c>
      <c r="B549" s="3"/>
      <c r="C549" s="3"/>
      <c r="D549" s="3"/>
      <c r="E549" s="3"/>
      <c r="F549" s="3"/>
      <c r="G549" s="3"/>
    </row>
    <row r="550" ht="15" customHeight="1">
</row>
    <row r="551" ht="50" customHeight="1">
      <c r="A551" s="11" t="s">
        <v>207</v>
      </c>
      <c r="B551" s="11" t="s">
        <v>40</v>
      </c>
      <c r="C551" s="11"/>
      <c r="D551" s="11"/>
      <c r="E551" s="11" t="s">
        <v>454</v>
      </c>
      <c r="F551" s="11" t="s">
        <v>455</v>
      </c>
      <c r="G551" s="11" t="s">
        <v>456</v>
      </c>
    </row>
    <row r="552" ht="25" customHeight="1">
      <c r="A552" s="11" t="s">
        <v>56</v>
      </c>
      <c r="B552" s="11" t="s">
        <v>56</v>
      </c>
      <c r="C552" s="11" t="s">
        <v>56</v>
      </c>
      <c r="D552" s="11" t="s">
        <v>56</v>
      </c>
      <c r="E552" s="11" t="s">
        <v>56</v>
      </c>
      <c r="F552" s="11" t="s">
        <v>56</v>
      </c>
      <c r="G552" s="11" t="s">
        <v>56</v>
      </c>
    </row>
    <row r="553" ht="25" customHeight="1">
</row>
    <row r="554" ht="25" customHeight="1">
      <c r="A554" s="21" t="s">
        <v>305</v>
      </c>
      <c r="B554" s="21"/>
      <c r="C554" s="22"/>
      <c r="D554" s="22"/>
      <c r="E554" s="22"/>
      <c r="F554" s="22"/>
      <c r="G554" s="22"/>
    </row>
    <row r="555" ht="25" customHeight="1">
      <c r="A555" s="21" t="s">
        <v>306</v>
      </c>
      <c r="B555" s="21"/>
      <c r="C555" s="22"/>
      <c r="D555" s="22"/>
      <c r="E555" s="22"/>
      <c r="F555" s="22"/>
      <c r="G555" s="22"/>
    </row>
    <row r="556" ht="25" customHeight="1">
      <c r="A556" s="21" t="s">
        <v>308</v>
      </c>
      <c r="B556" s="21"/>
      <c r="C556" s="22"/>
      <c r="D556" s="22"/>
      <c r="E556" s="22"/>
      <c r="F556" s="22"/>
      <c r="G556" s="22"/>
    </row>
    <row r="557" ht="15" customHeight="1">
</row>
    <row r="558" ht="25" customHeight="1">
      <c r="A558" s="3" t="s">
        <v>491</v>
      </c>
      <c r="B558" s="3"/>
      <c r="C558" s="3"/>
      <c r="D558" s="3"/>
      <c r="E558" s="3"/>
      <c r="F558" s="3"/>
      <c r="G558" s="3"/>
    </row>
    <row r="559" ht="15" customHeight="1">
</row>
    <row r="560" ht="50" customHeight="1">
      <c r="A560" s="11" t="s">
        <v>207</v>
      </c>
      <c r="B560" s="11" t="s">
        <v>40</v>
      </c>
      <c r="C560" s="11"/>
      <c r="D560" s="11"/>
      <c r="E560" s="11" t="s">
        <v>454</v>
      </c>
      <c r="F560" s="11" t="s">
        <v>455</v>
      </c>
      <c r="G560" s="11" t="s">
        <v>456</v>
      </c>
    </row>
    <row r="561" ht="25" customHeight="1">
      <c r="A561" s="11" t="s">
        <v>56</v>
      </c>
      <c r="B561" s="11" t="s">
        <v>56</v>
      </c>
      <c r="C561" s="11" t="s">
        <v>56</v>
      </c>
      <c r="D561" s="11" t="s">
        <v>56</v>
      </c>
      <c r="E561" s="11" t="s">
        <v>56</v>
      </c>
      <c r="F561" s="11" t="s">
        <v>56</v>
      </c>
      <c r="G561" s="11" t="s">
        <v>56</v>
      </c>
    </row>
    <row r="562" ht="25" customHeight="1">
</row>
    <row r="563" ht="25" customHeight="1">
      <c r="A563" s="21" t="s">
        <v>305</v>
      </c>
      <c r="B563" s="21"/>
      <c r="C563" s="22"/>
      <c r="D563" s="22"/>
      <c r="E563" s="22"/>
      <c r="F563" s="22"/>
      <c r="G563" s="22"/>
    </row>
    <row r="564" ht="25" customHeight="1">
      <c r="A564" s="21" t="s">
        <v>306</v>
      </c>
      <c r="B564" s="21"/>
      <c r="C564" s="22"/>
      <c r="D564" s="22"/>
      <c r="E564" s="22"/>
      <c r="F564" s="22"/>
      <c r="G564" s="22"/>
    </row>
    <row r="565" ht="25" customHeight="1">
      <c r="A565" s="21" t="s">
        <v>308</v>
      </c>
      <c r="B565" s="21"/>
      <c r="C565" s="22"/>
      <c r="D565" s="22"/>
      <c r="E565" s="22"/>
      <c r="F565" s="22"/>
      <c r="G565" s="22"/>
    </row>
    <row r="566" ht="15" customHeight="1">
</row>
    <row r="567" ht="25" customHeight="1">
      <c r="A567" s="3" t="s">
        <v>492</v>
      </c>
      <c r="B567" s="3"/>
      <c r="C567" s="3"/>
      <c r="D567" s="3"/>
      <c r="E567" s="3"/>
      <c r="F567" s="3"/>
      <c r="G567" s="3"/>
    </row>
    <row r="568" ht="15" customHeight="1">
</row>
    <row r="569" ht="50" customHeight="1">
      <c r="A569" s="11" t="s">
        <v>207</v>
      </c>
      <c r="B569" s="11" t="s">
        <v>40</v>
      </c>
      <c r="C569" s="11"/>
      <c r="D569" s="11"/>
      <c r="E569" s="11" t="s">
        <v>454</v>
      </c>
      <c r="F569" s="11" t="s">
        <v>455</v>
      </c>
      <c r="G569" s="11" t="s">
        <v>456</v>
      </c>
    </row>
    <row r="570" ht="25" customHeight="1">
      <c r="A570" s="11" t="s">
        <v>56</v>
      </c>
      <c r="B570" s="11" t="s">
        <v>56</v>
      </c>
      <c r="C570" s="11" t="s">
        <v>56</v>
      </c>
      <c r="D570" s="11" t="s">
        <v>56</v>
      </c>
      <c r="E570" s="11" t="s">
        <v>56</v>
      </c>
      <c r="F570" s="11" t="s">
        <v>56</v>
      </c>
      <c r="G570" s="11" t="s">
        <v>56</v>
      </c>
    </row>
    <row r="571" ht="25" customHeight="1">
</row>
    <row r="572" ht="25" customHeight="1">
      <c r="A572" s="21" t="s">
        <v>305</v>
      </c>
      <c r="B572" s="21"/>
      <c r="C572" s="22"/>
      <c r="D572" s="22"/>
      <c r="E572" s="22"/>
      <c r="F572" s="22"/>
      <c r="G572" s="22"/>
    </row>
    <row r="573" ht="25" customHeight="1">
      <c r="A573" s="21" t="s">
        <v>306</v>
      </c>
      <c r="B573" s="21"/>
      <c r="C573" s="22"/>
      <c r="D573" s="22"/>
      <c r="E573" s="22"/>
      <c r="F573" s="22"/>
      <c r="G573" s="22"/>
    </row>
    <row r="574" ht="25" customHeight="1">
      <c r="A574" s="21" t="s">
        <v>308</v>
      </c>
      <c r="B574" s="21"/>
      <c r="C574" s="22"/>
      <c r="D574" s="22"/>
      <c r="E574" s="22"/>
      <c r="F574" s="22"/>
      <c r="G574" s="22"/>
    </row>
    <row r="575" ht="15" customHeight="1">
</row>
    <row r="576" ht="25" customHeight="1">
      <c r="A576" s="3" t="s">
        <v>492</v>
      </c>
      <c r="B576" s="3"/>
      <c r="C576" s="3"/>
      <c r="D576" s="3"/>
      <c r="E576" s="3"/>
      <c r="F576" s="3"/>
      <c r="G576" s="3"/>
    </row>
    <row r="577" ht="15" customHeight="1">
</row>
    <row r="578" ht="50" customHeight="1">
      <c r="A578" s="11" t="s">
        <v>207</v>
      </c>
      <c r="B578" s="11" t="s">
        <v>40</v>
      </c>
      <c r="C578" s="11"/>
      <c r="D578" s="11"/>
      <c r="E578" s="11" t="s">
        <v>454</v>
      </c>
      <c r="F578" s="11" t="s">
        <v>455</v>
      </c>
      <c r="G578" s="11" t="s">
        <v>456</v>
      </c>
    </row>
    <row r="579" ht="25" customHeight="1">
      <c r="A579" s="11" t="s">
        <v>56</v>
      </c>
      <c r="B579" s="11" t="s">
        <v>56</v>
      </c>
      <c r="C579" s="11" t="s">
        <v>56</v>
      </c>
      <c r="D579" s="11" t="s">
        <v>56</v>
      </c>
      <c r="E579" s="11" t="s">
        <v>56</v>
      </c>
      <c r="F579" s="11" t="s">
        <v>56</v>
      </c>
      <c r="G579" s="11" t="s">
        <v>56</v>
      </c>
    </row>
    <row r="580" ht="25" customHeight="1">
</row>
    <row r="581" ht="25" customHeight="1">
      <c r="A581" s="21" t="s">
        <v>305</v>
      </c>
      <c r="B581" s="21"/>
      <c r="C581" s="22"/>
      <c r="D581" s="22"/>
      <c r="E581" s="22"/>
      <c r="F581" s="22"/>
      <c r="G581" s="22"/>
    </row>
    <row r="582" ht="25" customHeight="1">
      <c r="A582" s="21" t="s">
        <v>306</v>
      </c>
      <c r="B582" s="21"/>
      <c r="C582" s="22"/>
      <c r="D582" s="22"/>
      <c r="E582" s="22"/>
      <c r="F582" s="22"/>
      <c r="G582" s="22"/>
    </row>
    <row r="583" ht="25" customHeight="1">
      <c r="A583" s="21" t="s">
        <v>308</v>
      </c>
      <c r="B583" s="21"/>
      <c r="C583" s="22"/>
      <c r="D583" s="22"/>
      <c r="E583" s="22"/>
      <c r="F583" s="22"/>
      <c r="G583" s="22"/>
    </row>
    <row r="584" ht="15" customHeight="1">
</row>
    <row r="585" ht="25" customHeight="1">
      <c r="A585" s="3" t="s">
        <v>492</v>
      </c>
      <c r="B585" s="3"/>
      <c r="C585" s="3"/>
      <c r="D585" s="3"/>
      <c r="E585" s="3"/>
      <c r="F585" s="3"/>
      <c r="G585" s="3"/>
    </row>
    <row r="586" ht="15" customHeight="1">
</row>
    <row r="587" ht="50" customHeight="1">
      <c r="A587" s="11" t="s">
        <v>207</v>
      </c>
      <c r="B587" s="11" t="s">
        <v>40</v>
      </c>
      <c r="C587" s="11"/>
      <c r="D587" s="11"/>
      <c r="E587" s="11" t="s">
        <v>454</v>
      </c>
      <c r="F587" s="11" t="s">
        <v>455</v>
      </c>
      <c r="G587" s="11" t="s">
        <v>456</v>
      </c>
    </row>
    <row r="588" ht="25" customHeight="1">
      <c r="A588" s="11" t="s">
        <v>56</v>
      </c>
      <c r="B588" s="11" t="s">
        <v>56</v>
      </c>
      <c r="C588" s="11" t="s">
        <v>56</v>
      </c>
      <c r="D588" s="11" t="s">
        <v>56</v>
      </c>
      <c r="E588" s="11" t="s">
        <v>56</v>
      </c>
      <c r="F588" s="11" t="s">
        <v>56</v>
      </c>
      <c r="G588" s="11" t="s">
        <v>56</v>
      </c>
    </row>
    <row r="589" ht="0" customHeight="1">
</row>
  </sheetData>
  <sheetProtection password="859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B35:C35"/>
    <mergeCell ref="A36:F36"/>
    <mergeCell ref="A38:B38"/>
    <mergeCell ref="C38:G38"/>
    <mergeCell ref="A39:B39"/>
    <mergeCell ref="C39:G39"/>
    <mergeCell ref="A40:B40"/>
    <mergeCell ref="C40:G40"/>
    <mergeCell ref="A42:G42"/>
    <mergeCell ref="B44:C44"/>
    <mergeCell ref="B45:C45"/>
    <mergeCell ref="B46:C46"/>
    <mergeCell ref="B47:C47"/>
    <mergeCell ref="A48:F48"/>
    <mergeCell ref="A50:B50"/>
    <mergeCell ref="C50:G50"/>
    <mergeCell ref="A51:B51"/>
    <mergeCell ref="C51:G51"/>
    <mergeCell ref="A52:B52"/>
    <mergeCell ref="C52:G52"/>
    <mergeCell ref="A54:G54"/>
    <mergeCell ref="B56:C56"/>
    <mergeCell ref="B57:C57"/>
    <mergeCell ref="B58:C58"/>
    <mergeCell ref="B59:C59"/>
    <mergeCell ref="A60:F60"/>
    <mergeCell ref="A62:B62"/>
    <mergeCell ref="C62:G62"/>
    <mergeCell ref="A63:B63"/>
    <mergeCell ref="C63:G63"/>
    <mergeCell ref="A64:B64"/>
    <mergeCell ref="C64:G64"/>
    <mergeCell ref="A66:G66"/>
    <mergeCell ref="B68:C68"/>
    <mergeCell ref="B69:C69"/>
    <mergeCell ref="B70:C70"/>
    <mergeCell ref="B71:C71"/>
    <mergeCell ref="A72:F72"/>
    <mergeCell ref="A74:B74"/>
    <mergeCell ref="C74:G74"/>
    <mergeCell ref="A75:B75"/>
    <mergeCell ref="C75:G75"/>
    <mergeCell ref="A76:B76"/>
    <mergeCell ref="C76:G76"/>
    <mergeCell ref="A78:G78"/>
    <mergeCell ref="B80:C80"/>
    <mergeCell ref="B81:C81"/>
    <mergeCell ref="B82:C82"/>
    <mergeCell ref="A83:F83"/>
    <mergeCell ref="A85:B85"/>
    <mergeCell ref="C85:G85"/>
    <mergeCell ref="A86:B86"/>
    <mergeCell ref="C86:G86"/>
    <mergeCell ref="A87:B87"/>
    <mergeCell ref="C87:G87"/>
    <mergeCell ref="A89:G89"/>
    <mergeCell ref="B91:C91"/>
    <mergeCell ref="B92:C92"/>
    <mergeCell ref="B93:C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F105"/>
    <mergeCell ref="A107:B107"/>
    <mergeCell ref="C107:G107"/>
    <mergeCell ref="A108:B108"/>
    <mergeCell ref="C108:G108"/>
    <mergeCell ref="A109:B109"/>
    <mergeCell ref="C109:G109"/>
    <mergeCell ref="A111:G111"/>
    <mergeCell ref="B113:C113"/>
    <mergeCell ref="B114:C114"/>
    <mergeCell ref="B115:C115"/>
    <mergeCell ref="A116:F116"/>
    <mergeCell ref="A118:B118"/>
    <mergeCell ref="C118:G118"/>
    <mergeCell ref="A119:B119"/>
    <mergeCell ref="C119:G119"/>
    <mergeCell ref="A120:B120"/>
    <mergeCell ref="C120:G120"/>
    <mergeCell ref="A122:G122"/>
    <mergeCell ref="B124:C124"/>
    <mergeCell ref="B125:C125"/>
    <mergeCell ref="B126:C126"/>
    <mergeCell ref="A127:F127"/>
    <mergeCell ref="A129:B129"/>
    <mergeCell ref="C129:G129"/>
    <mergeCell ref="A130:B130"/>
    <mergeCell ref="C130:G130"/>
    <mergeCell ref="A131:B131"/>
    <mergeCell ref="C131:G131"/>
    <mergeCell ref="A133:G133"/>
    <mergeCell ref="B135:C135"/>
    <mergeCell ref="B136:C136"/>
    <mergeCell ref="B137:C137"/>
    <mergeCell ref="A138:F138"/>
    <mergeCell ref="A140:B140"/>
    <mergeCell ref="C140:G140"/>
    <mergeCell ref="A141:B141"/>
    <mergeCell ref="C141:G141"/>
    <mergeCell ref="A142:B142"/>
    <mergeCell ref="C142:G142"/>
    <mergeCell ref="A144:G144"/>
    <mergeCell ref="B146:C146"/>
    <mergeCell ref="B147:C147"/>
    <mergeCell ref="B148:C148"/>
    <mergeCell ref="A149:F149"/>
    <mergeCell ref="A151:B151"/>
    <mergeCell ref="C151:G151"/>
    <mergeCell ref="A152:B152"/>
    <mergeCell ref="C152:G152"/>
    <mergeCell ref="A153:B153"/>
    <mergeCell ref="C153:G153"/>
    <mergeCell ref="A155:G155"/>
    <mergeCell ref="B157:C157"/>
    <mergeCell ref="B158:C158"/>
    <mergeCell ref="B159:C159"/>
    <mergeCell ref="A160:F160"/>
    <mergeCell ref="A162:B162"/>
    <mergeCell ref="C162:G162"/>
    <mergeCell ref="A163:B163"/>
    <mergeCell ref="C163:G163"/>
    <mergeCell ref="A164:B164"/>
    <mergeCell ref="C164:G164"/>
    <mergeCell ref="A166:G166"/>
    <mergeCell ref="B168:C168"/>
    <mergeCell ref="B169:C169"/>
    <mergeCell ref="B170:C170"/>
    <mergeCell ref="A171:F171"/>
    <mergeCell ref="A173:B173"/>
    <mergeCell ref="C173:G173"/>
    <mergeCell ref="A174:B174"/>
    <mergeCell ref="C174:G174"/>
    <mergeCell ref="A175:B175"/>
    <mergeCell ref="C175:G175"/>
    <mergeCell ref="A177:G177"/>
    <mergeCell ref="B179:C179"/>
    <mergeCell ref="B180:C180"/>
    <mergeCell ref="B181:C181"/>
    <mergeCell ref="A182:F182"/>
    <mergeCell ref="A184:B184"/>
    <mergeCell ref="C184:G184"/>
    <mergeCell ref="A185:B185"/>
    <mergeCell ref="C185:G185"/>
    <mergeCell ref="A186:B186"/>
    <mergeCell ref="C186:G186"/>
    <mergeCell ref="A188:G188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A199:F199"/>
    <mergeCell ref="A201:B201"/>
    <mergeCell ref="C201:G201"/>
    <mergeCell ref="A202:B202"/>
    <mergeCell ref="C202:G202"/>
    <mergeCell ref="A203:B203"/>
    <mergeCell ref="C203:G203"/>
    <mergeCell ref="A205:G205"/>
    <mergeCell ref="B207:E207"/>
    <mergeCell ref="B208:E208"/>
    <mergeCell ref="B209:E209"/>
    <mergeCell ref="B210:E210"/>
    <mergeCell ref="B211:E211"/>
    <mergeCell ref="A212:F212"/>
    <mergeCell ref="A214:B214"/>
    <mergeCell ref="C214:G214"/>
    <mergeCell ref="A215:B215"/>
    <mergeCell ref="C215:G215"/>
    <mergeCell ref="A216:B216"/>
    <mergeCell ref="C216:G216"/>
    <mergeCell ref="A218:G218"/>
    <mergeCell ref="B220:E220"/>
    <mergeCell ref="B221:E221"/>
    <mergeCell ref="B222:E222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A249:F249"/>
    <mergeCell ref="A251:B251"/>
    <mergeCell ref="C251:G251"/>
    <mergeCell ref="A252:B252"/>
    <mergeCell ref="C252:G252"/>
    <mergeCell ref="A253:B253"/>
    <mergeCell ref="C253:G253"/>
    <mergeCell ref="A255:G255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A266:F266"/>
    <mergeCell ref="A268:B268"/>
    <mergeCell ref="C268:G268"/>
    <mergeCell ref="A269:B269"/>
    <mergeCell ref="C269:G269"/>
    <mergeCell ref="A270:B270"/>
    <mergeCell ref="C270:G270"/>
    <mergeCell ref="A272:G272"/>
    <mergeCell ref="B274:E274"/>
    <mergeCell ref="B275:E275"/>
    <mergeCell ref="B276:E276"/>
    <mergeCell ref="B277:E277"/>
    <mergeCell ref="B278:E278"/>
    <mergeCell ref="B279:E279"/>
    <mergeCell ref="B280:E280"/>
    <mergeCell ref="B281:E281"/>
    <mergeCell ref="B282:E282"/>
    <mergeCell ref="B283:E283"/>
    <mergeCell ref="B284:E284"/>
    <mergeCell ref="B285:E285"/>
    <mergeCell ref="B286:E286"/>
    <mergeCell ref="B287:E287"/>
    <mergeCell ref="B288:E288"/>
    <mergeCell ref="B289:E289"/>
    <mergeCell ref="B290:E290"/>
    <mergeCell ref="B291:E291"/>
    <mergeCell ref="B292:E292"/>
    <mergeCell ref="B293:E293"/>
    <mergeCell ref="B294:E294"/>
    <mergeCell ref="B295:E295"/>
    <mergeCell ref="B296:E296"/>
    <mergeCell ref="B297:E297"/>
    <mergeCell ref="B298:E298"/>
    <mergeCell ref="B299:E299"/>
    <mergeCell ref="B300:E300"/>
    <mergeCell ref="B301:E301"/>
    <mergeCell ref="B302:E302"/>
    <mergeCell ref="A303:F303"/>
    <mergeCell ref="A305:B305"/>
    <mergeCell ref="C305:G305"/>
    <mergeCell ref="A306:B306"/>
    <mergeCell ref="C306:G306"/>
    <mergeCell ref="A307:B307"/>
    <mergeCell ref="C307:G307"/>
    <mergeCell ref="A309:G309"/>
    <mergeCell ref="B311:E311"/>
    <mergeCell ref="B312:E312"/>
    <mergeCell ref="B313:E313"/>
    <mergeCell ref="B314:E314"/>
    <mergeCell ref="B315:E315"/>
    <mergeCell ref="B316:E316"/>
    <mergeCell ref="B317:E317"/>
    <mergeCell ref="B318:E318"/>
    <mergeCell ref="B319:E319"/>
    <mergeCell ref="A320:F320"/>
    <mergeCell ref="A322:B322"/>
    <mergeCell ref="C322:G322"/>
    <mergeCell ref="A323:B323"/>
    <mergeCell ref="C323:G323"/>
    <mergeCell ref="A324:B324"/>
    <mergeCell ref="C324:G324"/>
    <mergeCell ref="A326:G326"/>
    <mergeCell ref="B328:E328"/>
    <mergeCell ref="B329:E329"/>
    <mergeCell ref="B330:E330"/>
    <mergeCell ref="B331:E331"/>
    <mergeCell ref="B332:E332"/>
    <mergeCell ref="B333:E333"/>
    <mergeCell ref="B334:E334"/>
    <mergeCell ref="B335:E335"/>
    <mergeCell ref="B336:E336"/>
    <mergeCell ref="B337:E337"/>
    <mergeCell ref="B338:E338"/>
    <mergeCell ref="B339:E339"/>
    <mergeCell ref="B340:E340"/>
    <mergeCell ref="B341:E341"/>
    <mergeCell ref="B342:E342"/>
    <mergeCell ref="B343:E343"/>
    <mergeCell ref="B344:E344"/>
    <mergeCell ref="B345:E345"/>
    <mergeCell ref="B346:E346"/>
    <mergeCell ref="B347:E347"/>
    <mergeCell ref="B348:E348"/>
    <mergeCell ref="B349:E349"/>
    <mergeCell ref="B350:E350"/>
    <mergeCell ref="B351:E351"/>
    <mergeCell ref="B352:E352"/>
    <mergeCell ref="B353:E353"/>
    <mergeCell ref="B354:E354"/>
    <mergeCell ref="B355:E355"/>
    <mergeCell ref="B356:E356"/>
    <mergeCell ref="A357:F357"/>
    <mergeCell ref="A359:B359"/>
    <mergeCell ref="C359:G359"/>
    <mergeCell ref="A360:B360"/>
    <mergeCell ref="C360:G360"/>
    <mergeCell ref="A361:B361"/>
    <mergeCell ref="C361:G361"/>
    <mergeCell ref="A363:G363"/>
    <mergeCell ref="B365:D365"/>
    <mergeCell ref="B366:D366"/>
    <mergeCell ref="B367:D367"/>
    <mergeCell ref="A368:F368"/>
    <mergeCell ref="A370:B370"/>
    <mergeCell ref="C370:G370"/>
    <mergeCell ref="A371:B371"/>
    <mergeCell ref="C371:G371"/>
    <mergeCell ref="A372:B372"/>
    <mergeCell ref="C372:G372"/>
    <mergeCell ref="A374:G374"/>
    <mergeCell ref="B376:D376"/>
    <mergeCell ref="B377:D377"/>
    <mergeCell ref="B378:D378"/>
    <mergeCell ref="A379:F379"/>
    <mergeCell ref="A381:B381"/>
    <mergeCell ref="C381:G381"/>
    <mergeCell ref="A382:B382"/>
    <mergeCell ref="C382:G382"/>
    <mergeCell ref="A383:B383"/>
    <mergeCell ref="C383:G383"/>
    <mergeCell ref="A385:G385"/>
    <mergeCell ref="B387:D387"/>
    <mergeCell ref="B388:D388"/>
    <mergeCell ref="B389:D389"/>
    <mergeCell ref="A390:F390"/>
    <mergeCell ref="A392:B392"/>
    <mergeCell ref="C392:G392"/>
    <mergeCell ref="A393:B393"/>
    <mergeCell ref="C393:G393"/>
    <mergeCell ref="A394:B394"/>
    <mergeCell ref="C394:G394"/>
    <mergeCell ref="A396:G396"/>
    <mergeCell ref="B398:D398"/>
    <mergeCell ref="B399:D399"/>
    <mergeCell ref="B400:D400"/>
    <mergeCell ref="B401:D401"/>
    <mergeCell ref="A402:F402"/>
    <mergeCell ref="A404:B404"/>
    <mergeCell ref="C404:G404"/>
    <mergeCell ref="A405:B405"/>
    <mergeCell ref="C405:G405"/>
    <mergeCell ref="A406:B406"/>
    <mergeCell ref="C406:G406"/>
    <mergeCell ref="A408:G408"/>
    <mergeCell ref="B410:D410"/>
    <mergeCell ref="B411:D411"/>
    <mergeCell ref="B412:D412"/>
    <mergeCell ref="A413:F413"/>
    <mergeCell ref="A415:B415"/>
    <mergeCell ref="C415:G415"/>
    <mergeCell ref="A416:B416"/>
    <mergeCell ref="C416:G416"/>
    <mergeCell ref="A417:B417"/>
    <mergeCell ref="C417:G417"/>
    <mergeCell ref="A419:G419"/>
    <mergeCell ref="B421:D421"/>
    <mergeCell ref="B422:D422"/>
    <mergeCell ref="B423:D423"/>
    <mergeCell ref="B424:D424"/>
    <mergeCell ref="A425:F425"/>
    <mergeCell ref="A427:B427"/>
    <mergeCell ref="C427:G427"/>
    <mergeCell ref="A428:B428"/>
    <mergeCell ref="C428:G428"/>
    <mergeCell ref="A429:B429"/>
    <mergeCell ref="C429:G429"/>
    <mergeCell ref="A431:G431"/>
    <mergeCell ref="B433:D433"/>
    <mergeCell ref="B434:D434"/>
    <mergeCell ref="B435:D435"/>
    <mergeCell ref="B436:D436"/>
    <mergeCell ref="B437:D437"/>
    <mergeCell ref="A438:F438"/>
    <mergeCell ref="A440:B440"/>
    <mergeCell ref="C440:G440"/>
    <mergeCell ref="A441:B441"/>
    <mergeCell ref="C441:G441"/>
    <mergeCell ref="A442:B442"/>
    <mergeCell ref="C442:G442"/>
    <mergeCell ref="A444:G444"/>
    <mergeCell ref="B446:D446"/>
    <mergeCell ref="B447:D447"/>
    <mergeCell ref="B448:D448"/>
    <mergeCell ref="B449:D449"/>
    <mergeCell ref="A450:F450"/>
    <mergeCell ref="A452:B452"/>
    <mergeCell ref="C452:G452"/>
    <mergeCell ref="A453:B453"/>
    <mergeCell ref="C453:G453"/>
    <mergeCell ref="A454:B454"/>
    <mergeCell ref="C454:G454"/>
    <mergeCell ref="A456:G456"/>
    <mergeCell ref="B458:D458"/>
    <mergeCell ref="B459:D459"/>
    <mergeCell ref="B460:D460"/>
    <mergeCell ref="A461:F461"/>
    <mergeCell ref="A463:B463"/>
    <mergeCell ref="C463:G463"/>
    <mergeCell ref="A464:B464"/>
    <mergeCell ref="C464:G464"/>
    <mergeCell ref="A465:B465"/>
    <mergeCell ref="C465:G465"/>
    <mergeCell ref="A467:G467"/>
    <mergeCell ref="B469:D469"/>
    <mergeCell ref="B470:D470"/>
    <mergeCell ref="B471:D471"/>
    <mergeCell ref="B472:D472"/>
    <mergeCell ref="A473:F473"/>
    <mergeCell ref="A475:B475"/>
    <mergeCell ref="C475:G475"/>
    <mergeCell ref="A476:B476"/>
    <mergeCell ref="C476:G476"/>
    <mergeCell ref="A477:B477"/>
    <mergeCell ref="C477:G477"/>
    <mergeCell ref="A479:G479"/>
    <mergeCell ref="B481:D481"/>
    <mergeCell ref="B482:D482"/>
    <mergeCell ref="B483:D483"/>
    <mergeCell ref="B484:D484"/>
    <mergeCell ref="B485:D485"/>
    <mergeCell ref="A486:F486"/>
    <mergeCell ref="A488:B488"/>
    <mergeCell ref="C488:G488"/>
    <mergeCell ref="A489:B489"/>
    <mergeCell ref="C489:G489"/>
    <mergeCell ref="A490:B490"/>
    <mergeCell ref="C490:G490"/>
    <mergeCell ref="A492:G492"/>
    <mergeCell ref="B494:D494"/>
    <mergeCell ref="B495:D495"/>
    <mergeCell ref="B496:D496"/>
    <mergeCell ref="B497:D497"/>
    <mergeCell ref="A498:F498"/>
    <mergeCell ref="A500:B500"/>
    <mergeCell ref="C500:G500"/>
    <mergeCell ref="A501:B501"/>
    <mergeCell ref="C501:G501"/>
    <mergeCell ref="A502:B502"/>
    <mergeCell ref="C502:G502"/>
    <mergeCell ref="A504:G504"/>
    <mergeCell ref="B506:D506"/>
    <mergeCell ref="B507:D507"/>
    <mergeCell ref="B508:D508"/>
    <mergeCell ref="A509:F509"/>
    <mergeCell ref="A511:B511"/>
    <mergeCell ref="C511:G511"/>
    <mergeCell ref="A512:B512"/>
    <mergeCell ref="C512:G512"/>
    <mergeCell ref="A513:B513"/>
    <mergeCell ref="C513:G513"/>
    <mergeCell ref="A515:G515"/>
    <mergeCell ref="B517:D517"/>
    <mergeCell ref="B518:D518"/>
    <mergeCell ref="B519:D519"/>
    <mergeCell ref="B520:D520"/>
    <mergeCell ref="A521:F521"/>
    <mergeCell ref="A523:B523"/>
    <mergeCell ref="C523:G523"/>
    <mergeCell ref="A524:B524"/>
    <mergeCell ref="C524:G524"/>
    <mergeCell ref="A525:B525"/>
    <mergeCell ref="C525:G525"/>
    <mergeCell ref="A527:G527"/>
    <mergeCell ref="B529:D529"/>
    <mergeCell ref="B530:D530"/>
    <mergeCell ref="B531:D531"/>
    <mergeCell ref="B532:D532"/>
    <mergeCell ref="B533:D533"/>
    <mergeCell ref="A534:F534"/>
    <mergeCell ref="A536:B536"/>
    <mergeCell ref="C536:G536"/>
    <mergeCell ref="A537:B537"/>
    <mergeCell ref="C537:G537"/>
    <mergeCell ref="A538:B538"/>
    <mergeCell ref="C538:G538"/>
    <mergeCell ref="A540:G540"/>
    <mergeCell ref="B542:D542"/>
    <mergeCell ref="A545:B545"/>
    <mergeCell ref="C545:G545"/>
    <mergeCell ref="A546:B546"/>
    <mergeCell ref="C546:G546"/>
    <mergeCell ref="A547:B547"/>
    <mergeCell ref="C547:G547"/>
    <mergeCell ref="A549:G549"/>
    <mergeCell ref="B551:D551"/>
    <mergeCell ref="A554:B554"/>
    <mergeCell ref="C554:G554"/>
    <mergeCell ref="A555:B555"/>
    <mergeCell ref="C555:G555"/>
    <mergeCell ref="A556:B556"/>
    <mergeCell ref="C556:G556"/>
    <mergeCell ref="A558:G558"/>
    <mergeCell ref="B560:D560"/>
    <mergeCell ref="A563:B563"/>
    <mergeCell ref="C563:G563"/>
    <mergeCell ref="A564:B564"/>
    <mergeCell ref="C564:G564"/>
    <mergeCell ref="A565:B565"/>
    <mergeCell ref="C565:G565"/>
    <mergeCell ref="A567:G567"/>
    <mergeCell ref="B569:D569"/>
    <mergeCell ref="A572:B572"/>
    <mergeCell ref="C572:G572"/>
    <mergeCell ref="A573:B573"/>
    <mergeCell ref="C573:G573"/>
    <mergeCell ref="A574:B574"/>
    <mergeCell ref="C574:G574"/>
    <mergeCell ref="A576:G576"/>
    <mergeCell ref="B578:D578"/>
    <mergeCell ref="A581:B581"/>
    <mergeCell ref="C581:G581"/>
    <mergeCell ref="A582:B582"/>
    <mergeCell ref="C582:G582"/>
    <mergeCell ref="A583:B583"/>
    <mergeCell ref="C583:G583"/>
    <mergeCell ref="A585:G585"/>
    <mergeCell ref="B587:D58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305</v>
      </c>
      <c r="B2" s="21"/>
      <c r="C2" s="22" t="s">
        <v>176</v>
      </c>
      <c r="D2" s="22"/>
      <c r="E2" s="22"/>
      <c r="F2" s="22"/>
      <c r="G2" s="22"/>
    </row>
    <row r="3" ht="20" customHeight="1">
      <c r="A3" s="21" t="s">
        <v>306</v>
      </c>
      <c r="B3" s="21"/>
      <c r="C3" s="22" t="s">
        <v>450</v>
      </c>
      <c r="D3" s="22"/>
      <c r="E3" s="22"/>
      <c r="F3" s="22"/>
      <c r="G3" s="22"/>
    </row>
    <row r="4" ht="25" customHeight="1">
      <c r="A4" s="21" t="s">
        <v>308</v>
      </c>
      <c r="B4" s="21"/>
      <c r="C4" s="22" t="s">
        <v>271</v>
      </c>
      <c r="D4" s="22"/>
      <c r="E4" s="22"/>
      <c r="F4" s="22"/>
      <c r="G4" s="22"/>
    </row>
    <row r="5" ht="15" customHeight="1">
</row>
    <row r="6" ht="25" customHeight="1">
      <c r="A6" s="3" t="s">
        <v>493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207</v>
      </c>
      <c r="B8" s="11" t="s">
        <v>458</v>
      </c>
      <c r="C8" s="11"/>
      <c r="D8" s="11" t="s">
        <v>494</v>
      </c>
      <c r="E8" s="11" t="s">
        <v>495</v>
      </c>
      <c r="F8" s="11" t="s">
        <v>496</v>
      </c>
      <c r="G8" s="11" t="s">
        <v>497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40" customHeight="1">
      <c r="A10" s="11" t="s">
        <v>212</v>
      </c>
      <c r="B10" s="12" t="s">
        <v>498</v>
      </c>
      <c r="C10" s="12"/>
      <c r="D10" s="11" t="s">
        <v>271</v>
      </c>
      <c r="E10" s="15">
        <v>10</v>
      </c>
      <c r="F10" s="15">
        <v>10000</v>
      </c>
      <c r="G10" s="15">
        <v>100000</v>
      </c>
    </row>
    <row r="11" ht="25" customHeight="1">
      <c r="A11" s="24" t="s">
        <v>499</v>
      </c>
      <c r="B11" s="24"/>
      <c r="C11" s="24"/>
      <c r="D11" s="24"/>
      <c r="E11" s="23">
        <f>SUBTOTAL(9,E10:E10)</f>
      </c>
      <c r="F11" s="23" t="s">
        <v>215</v>
      </c>
      <c r="G11" s="23">
        <f>SUBTOTAL(9,G10:G10)</f>
      </c>
    </row>
    <row r="12" ht="25" customHeight="1">
      <c r="A12" s="24" t="s">
        <v>500</v>
      </c>
      <c r="B12" s="24"/>
      <c r="C12" s="24"/>
      <c r="D12" s="24"/>
      <c r="E12" s="24"/>
      <c r="F12" s="24"/>
      <c r="G12" s="23">
        <f>SUBTOTAL(9,G10:G11)</f>
      </c>
    </row>
    <row r="13" ht="25" customHeight="1">
</row>
    <row r="14" ht="20" customHeight="1">
      <c r="A14" s="21" t="s">
        <v>305</v>
      </c>
      <c r="B14" s="21"/>
      <c r="C14" s="22" t="s">
        <v>176</v>
      </c>
      <c r="D14" s="22"/>
      <c r="E14" s="22"/>
      <c r="F14" s="22"/>
      <c r="G14" s="22"/>
    </row>
    <row r="15" ht="20" customHeight="1">
      <c r="A15" s="21" t="s">
        <v>306</v>
      </c>
      <c r="B15" s="21"/>
      <c r="C15" s="22" t="s">
        <v>450</v>
      </c>
      <c r="D15" s="22"/>
      <c r="E15" s="22"/>
      <c r="F15" s="22"/>
      <c r="G15" s="22"/>
    </row>
    <row r="16" ht="25" customHeight="1">
      <c r="A16" s="21" t="s">
        <v>308</v>
      </c>
      <c r="B16" s="21"/>
      <c r="C16" s="22" t="s">
        <v>271</v>
      </c>
      <c r="D16" s="22"/>
      <c r="E16" s="22"/>
      <c r="F16" s="22"/>
      <c r="G16" s="22"/>
    </row>
    <row r="17" ht="15" customHeight="1">
</row>
    <row r="18" ht="25" customHeight="1">
      <c r="A18" s="3" t="s">
        <v>501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11" t="s">
        <v>207</v>
      </c>
      <c r="B20" s="11" t="s">
        <v>458</v>
      </c>
      <c r="C20" s="11"/>
      <c r="D20" s="11" t="s">
        <v>494</v>
      </c>
      <c r="E20" s="11" t="s">
        <v>495</v>
      </c>
      <c r="F20" s="11" t="s">
        <v>496</v>
      </c>
      <c r="G20" s="11" t="s">
        <v>497</v>
      </c>
    </row>
    <row r="21" ht="15" customHeight="1">
      <c r="A21" s="11">
        <v>1</v>
      </c>
      <c r="B21" s="11">
        <v>2</v>
      </c>
      <c r="C21" s="11"/>
      <c r="D21" s="11">
        <v>3</v>
      </c>
      <c r="E21" s="11">
        <v>4</v>
      </c>
      <c r="F21" s="11">
        <v>5</v>
      </c>
      <c r="G21" s="11">
        <v>6</v>
      </c>
    </row>
    <row r="22" ht="20" customHeight="1">
      <c r="A22" s="11" t="s">
        <v>502</v>
      </c>
      <c r="B22" s="12" t="s">
        <v>503</v>
      </c>
      <c r="C22" s="12"/>
      <c r="D22" s="11" t="s">
        <v>271</v>
      </c>
      <c r="E22" s="15">
        <v>10</v>
      </c>
      <c r="F22" s="15">
        <v>10000</v>
      </c>
      <c r="G22" s="15">
        <v>100000</v>
      </c>
    </row>
    <row r="23" ht="25" customHeight="1">
      <c r="A23" s="24" t="s">
        <v>499</v>
      </c>
      <c r="B23" s="24"/>
      <c r="C23" s="24"/>
      <c r="D23" s="24"/>
      <c r="E23" s="23">
        <f>SUBTOTAL(9,E22:E22)</f>
      </c>
      <c r="F23" s="23" t="s">
        <v>215</v>
      </c>
      <c r="G23" s="23">
        <f>SUBTOTAL(9,G22:G22)</f>
      </c>
    </row>
    <row r="24" ht="25" customHeight="1">
      <c r="A24" s="24" t="s">
        <v>500</v>
      </c>
      <c r="B24" s="24"/>
      <c r="C24" s="24"/>
      <c r="D24" s="24"/>
      <c r="E24" s="24"/>
      <c r="F24" s="24"/>
      <c r="G24" s="23">
        <f>SUBTOTAL(9,G22:G23)</f>
      </c>
    </row>
    <row r="25" ht="25" customHeight="1">
</row>
    <row r="26" ht="20" customHeight="1">
      <c r="A26" s="21" t="s">
        <v>305</v>
      </c>
      <c r="B26" s="21"/>
      <c r="C26" s="22" t="s">
        <v>176</v>
      </c>
      <c r="D26" s="22"/>
      <c r="E26" s="22"/>
      <c r="F26" s="22"/>
      <c r="G26" s="22"/>
    </row>
    <row r="27" ht="20" customHeight="1">
      <c r="A27" s="21" t="s">
        <v>306</v>
      </c>
      <c r="B27" s="21"/>
      <c r="C27" s="22" t="s">
        <v>450</v>
      </c>
      <c r="D27" s="22"/>
      <c r="E27" s="22"/>
      <c r="F27" s="22"/>
      <c r="G27" s="22"/>
    </row>
    <row r="28" ht="25" customHeight="1">
      <c r="A28" s="21" t="s">
        <v>308</v>
      </c>
      <c r="B28" s="21"/>
      <c r="C28" s="22" t="s">
        <v>271</v>
      </c>
      <c r="D28" s="22"/>
      <c r="E28" s="22"/>
      <c r="F28" s="22"/>
      <c r="G28" s="22"/>
    </row>
    <row r="29" ht="15" customHeight="1">
</row>
    <row r="30" ht="25" customHeight="1">
      <c r="A30" s="3" t="s">
        <v>504</v>
      </c>
      <c r="B30" s="3"/>
      <c r="C30" s="3"/>
      <c r="D30" s="3"/>
      <c r="E30" s="3"/>
      <c r="F30" s="3"/>
      <c r="G30" s="3"/>
    </row>
    <row r="31" ht="15" customHeight="1">
</row>
    <row r="32" ht="50" customHeight="1">
      <c r="A32" s="11" t="s">
        <v>207</v>
      </c>
      <c r="B32" s="11" t="s">
        <v>458</v>
      </c>
      <c r="C32" s="11"/>
      <c r="D32" s="11" t="s">
        <v>494</v>
      </c>
      <c r="E32" s="11" t="s">
        <v>495</v>
      </c>
      <c r="F32" s="11" t="s">
        <v>496</v>
      </c>
      <c r="G32" s="11" t="s">
        <v>497</v>
      </c>
    </row>
    <row r="33" ht="15" customHeight="1">
      <c r="A33" s="11">
        <v>1</v>
      </c>
      <c r="B33" s="11">
        <v>2</v>
      </c>
      <c r="C33" s="11"/>
      <c r="D33" s="11">
        <v>3</v>
      </c>
      <c r="E33" s="11">
        <v>4</v>
      </c>
      <c r="F33" s="11">
        <v>5</v>
      </c>
      <c r="G33" s="11">
        <v>6</v>
      </c>
    </row>
    <row r="34" ht="20" customHeight="1">
      <c r="A34" s="11" t="s">
        <v>322</v>
      </c>
      <c r="B34" s="12" t="s">
        <v>505</v>
      </c>
      <c r="C34" s="12"/>
      <c r="D34" s="11" t="s">
        <v>271</v>
      </c>
      <c r="E34" s="15">
        <v>100</v>
      </c>
      <c r="F34" s="15">
        <v>50</v>
      </c>
      <c r="G34" s="15">
        <v>5000</v>
      </c>
    </row>
    <row r="35" ht="25" customHeight="1">
      <c r="A35" s="24" t="s">
        <v>499</v>
      </c>
      <c r="B35" s="24"/>
      <c r="C35" s="24"/>
      <c r="D35" s="24"/>
      <c r="E35" s="23">
        <f>SUBTOTAL(9,E34:E34)</f>
      </c>
      <c r="F35" s="23" t="s">
        <v>215</v>
      </c>
      <c r="G35" s="23">
        <f>SUBTOTAL(9,G34:G34)</f>
      </c>
    </row>
    <row r="36" ht="20" customHeight="1">
      <c r="A36" s="11" t="s">
        <v>323</v>
      </c>
      <c r="B36" s="12" t="s">
        <v>506</v>
      </c>
      <c r="C36" s="12"/>
      <c r="D36" s="11" t="s">
        <v>271</v>
      </c>
      <c r="E36" s="15">
        <v>100</v>
      </c>
      <c r="F36" s="15">
        <v>50</v>
      </c>
      <c r="G36" s="15">
        <v>5000</v>
      </c>
    </row>
    <row r="37" ht="25" customHeight="1">
      <c r="A37" s="24" t="s">
        <v>499</v>
      </c>
      <c r="B37" s="24"/>
      <c r="C37" s="24"/>
      <c r="D37" s="24"/>
      <c r="E37" s="23">
        <f>SUBTOTAL(9,E36:E36)</f>
      </c>
      <c r="F37" s="23" t="s">
        <v>215</v>
      </c>
      <c r="G37" s="23">
        <f>SUBTOTAL(9,G36:G36)</f>
      </c>
    </row>
    <row r="38" ht="100" customHeight="1">
      <c r="A38" s="11" t="s">
        <v>444</v>
      </c>
      <c r="B38" s="12" t="s">
        <v>507</v>
      </c>
      <c r="C38" s="12"/>
      <c r="D38" s="11" t="s">
        <v>271</v>
      </c>
      <c r="E38" s="15">
        <v>100</v>
      </c>
      <c r="F38" s="15">
        <v>7000</v>
      </c>
      <c r="G38" s="15">
        <v>700000</v>
      </c>
    </row>
    <row r="39" ht="25" customHeight="1">
      <c r="A39" s="24" t="s">
        <v>499</v>
      </c>
      <c r="B39" s="24"/>
      <c r="C39" s="24"/>
      <c r="D39" s="24"/>
      <c r="E39" s="23">
        <f>SUBTOTAL(9,E38:E38)</f>
      </c>
      <c r="F39" s="23" t="s">
        <v>215</v>
      </c>
      <c r="G39" s="23">
        <f>SUBTOTAL(9,G38:G38)</f>
      </c>
    </row>
    <row r="40" ht="25" customHeight="1">
      <c r="A40" s="24" t="s">
        <v>500</v>
      </c>
      <c r="B40" s="24"/>
      <c r="C40" s="24"/>
      <c r="D40" s="24"/>
      <c r="E40" s="24"/>
      <c r="F40" s="24"/>
      <c r="G40" s="23">
        <f>SUBTOTAL(9,G34:G39)</f>
      </c>
    </row>
    <row r="41" ht="25" customHeight="1">
</row>
    <row r="42" ht="20" customHeight="1">
      <c r="A42" s="21" t="s">
        <v>305</v>
      </c>
      <c r="B42" s="21"/>
      <c r="C42" s="22" t="s">
        <v>176</v>
      </c>
      <c r="D42" s="22"/>
      <c r="E42" s="22"/>
      <c r="F42" s="22"/>
      <c r="G42" s="22"/>
    </row>
    <row r="43" ht="20" customHeight="1">
      <c r="A43" s="21" t="s">
        <v>306</v>
      </c>
      <c r="B43" s="21"/>
      <c r="C43" s="22" t="s">
        <v>450</v>
      </c>
      <c r="D43" s="22"/>
      <c r="E43" s="22"/>
      <c r="F43" s="22"/>
      <c r="G43" s="22"/>
    </row>
    <row r="44" ht="25" customHeight="1">
      <c r="A44" s="21" t="s">
        <v>308</v>
      </c>
      <c r="B44" s="21"/>
      <c r="C44" s="22" t="s">
        <v>271</v>
      </c>
      <c r="D44" s="22"/>
      <c r="E44" s="22"/>
      <c r="F44" s="22"/>
      <c r="G44" s="22"/>
    </row>
    <row r="45" ht="15" customHeight="1">
</row>
    <row r="46" ht="25" customHeight="1">
      <c r="A46" s="3" t="s">
        <v>508</v>
      </c>
      <c r="B46" s="3"/>
      <c r="C46" s="3"/>
      <c r="D46" s="3"/>
      <c r="E46" s="3"/>
      <c r="F46" s="3"/>
      <c r="G46" s="3"/>
    </row>
    <row r="47" ht="15" customHeight="1">
</row>
    <row r="48" ht="50" customHeight="1">
      <c r="A48" s="11" t="s">
        <v>207</v>
      </c>
      <c r="B48" s="11" t="s">
        <v>458</v>
      </c>
      <c r="C48" s="11"/>
      <c r="D48" s="11" t="s">
        <v>494</v>
      </c>
      <c r="E48" s="11" t="s">
        <v>495</v>
      </c>
      <c r="F48" s="11" t="s">
        <v>496</v>
      </c>
      <c r="G48" s="11" t="s">
        <v>497</v>
      </c>
    </row>
    <row r="49" ht="15" customHeight="1">
      <c r="A49" s="11">
        <v>1</v>
      </c>
      <c r="B49" s="11">
        <v>2</v>
      </c>
      <c r="C49" s="11"/>
      <c r="D49" s="11">
        <v>3</v>
      </c>
      <c r="E49" s="11">
        <v>4</v>
      </c>
      <c r="F49" s="11">
        <v>5</v>
      </c>
      <c r="G49" s="11">
        <v>6</v>
      </c>
    </row>
    <row r="50" ht="40" customHeight="1">
      <c r="A50" s="11" t="s">
        <v>388</v>
      </c>
      <c r="B50" s="12" t="s">
        <v>509</v>
      </c>
      <c r="C50" s="12"/>
      <c r="D50" s="11" t="s">
        <v>271</v>
      </c>
      <c r="E50" s="15">
        <v>4</v>
      </c>
      <c r="F50" s="15">
        <v>3750</v>
      </c>
      <c r="G50" s="15">
        <v>15000</v>
      </c>
    </row>
    <row r="51" ht="25" customHeight="1">
      <c r="A51" s="24" t="s">
        <v>499</v>
      </c>
      <c r="B51" s="24"/>
      <c r="C51" s="24"/>
      <c r="D51" s="24"/>
      <c r="E51" s="23">
        <f>SUBTOTAL(9,E50:E50)</f>
      </c>
      <c r="F51" s="23" t="s">
        <v>215</v>
      </c>
      <c r="G51" s="23">
        <f>SUBTOTAL(9,G50:G50)</f>
      </c>
    </row>
    <row r="52" ht="40" customHeight="1">
      <c r="A52" s="11" t="s">
        <v>390</v>
      </c>
      <c r="B52" s="12" t="s">
        <v>510</v>
      </c>
      <c r="C52" s="12"/>
      <c r="D52" s="11" t="s">
        <v>271</v>
      </c>
      <c r="E52" s="15">
        <v>5</v>
      </c>
      <c r="F52" s="15">
        <v>3000</v>
      </c>
      <c r="G52" s="15">
        <v>15000</v>
      </c>
    </row>
    <row r="53" ht="25" customHeight="1">
      <c r="A53" s="24" t="s">
        <v>499</v>
      </c>
      <c r="B53" s="24"/>
      <c r="C53" s="24"/>
      <c r="D53" s="24"/>
      <c r="E53" s="23">
        <f>SUBTOTAL(9,E52:E52)</f>
      </c>
      <c r="F53" s="23" t="s">
        <v>215</v>
      </c>
      <c r="G53" s="23">
        <f>SUBTOTAL(9,G52:G52)</f>
      </c>
    </row>
    <row r="54" ht="40" customHeight="1">
      <c r="A54" s="11" t="s">
        <v>392</v>
      </c>
      <c r="B54" s="12" t="s">
        <v>511</v>
      </c>
      <c r="C54" s="12"/>
      <c r="D54" s="11" t="s">
        <v>271</v>
      </c>
      <c r="E54" s="15">
        <v>4</v>
      </c>
      <c r="F54" s="15">
        <v>7000</v>
      </c>
      <c r="G54" s="15">
        <v>28000</v>
      </c>
    </row>
    <row r="55" ht="25" customHeight="1">
      <c r="A55" s="24" t="s">
        <v>499</v>
      </c>
      <c r="B55" s="24"/>
      <c r="C55" s="24"/>
      <c r="D55" s="24"/>
      <c r="E55" s="23">
        <f>SUBTOTAL(9,E54:E54)</f>
      </c>
      <c r="F55" s="23" t="s">
        <v>215</v>
      </c>
      <c r="G55" s="23">
        <f>SUBTOTAL(9,G54:G54)</f>
      </c>
    </row>
    <row r="56" ht="40" customHeight="1">
      <c r="A56" s="11" t="s">
        <v>512</v>
      </c>
      <c r="B56" s="12" t="s">
        <v>513</v>
      </c>
      <c r="C56" s="12"/>
      <c r="D56" s="11" t="s">
        <v>271</v>
      </c>
      <c r="E56" s="15">
        <v>5</v>
      </c>
      <c r="F56" s="15">
        <v>11000</v>
      </c>
      <c r="G56" s="15">
        <v>55000</v>
      </c>
    </row>
    <row r="57" ht="25" customHeight="1">
      <c r="A57" s="24" t="s">
        <v>499</v>
      </c>
      <c r="B57" s="24"/>
      <c r="C57" s="24"/>
      <c r="D57" s="24"/>
      <c r="E57" s="23">
        <f>SUBTOTAL(9,E56:E56)</f>
      </c>
      <c r="F57" s="23" t="s">
        <v>215</v>
      </c>
      <c r="G57" s="23">
        <f>SUBTOTAL(9,G56:G56)</f>
      </c>
    </row>
    <row r="58" ht="40" customHeight="1">
      <c r="A58" s="11" t="s">
        <v>394</v>
      </c>
      <c r="B58" s="12" t="s">
        <v>514</v>
      </c>
      <c r="C58" s="12"/>
      <c r="D58" s="11" t="s">
        <v>271</v>
      </c>
      <c r="E58" s="15">
        <v>20</v>
      </c>
      <c r="F58" s="15">
        <v>250</v>
      </c>
      <c r="G58" s="15">
        <v>5000</v>
      </c>
    </row>
    <row r="59" ht="25" customHeight="1">
      <c r="A59" s="24" t="s">
        <v>499</v>
      </c>
      <c r="B59" s="24"/>
      <c r="C59" s="24"/>
      <c r="D59" s="24"/>
      <c r="E59" s="23">
        <f>SUBTOTAL(9,E58:E58)</f>
      </c>
      <c r="F59" s="23" t="s">
        <v>215</v>
      </c>
      <c r="G59" s="23">
        <f>SUBTOTAL(9,G58:G58)</f>
      </c>
    </row>
    <row r="60" ht="20" customHeight="1">
      <c r="A60" s="11" t="s">
        <v>396</v>
      </c>
      <c r="B60" s="12" t="s">
        <v>515</v>
      </c>
      <c r="C60" s="12"/>
      <c r="D60" s="11" t="s">
        <v>271</v>
      </c>
      <c r="E60" s="15">
        <v>5</v>
      </c>
      <c r="F60" s="15">
        <v>574668.78</v>
      </c>
      <c r="G60" s="15">
        <v>2873343.9</v>
      </c>
    </row>
    <row r="61" ht="25" customHeight="1">
      <c r="A61" s="24" t="s">
        <v>499</v>
      </c>
      <c r="B61" s="24"/>
      <c r="C61" s="24"/>
      <c r="D61" s="24"/>
      <c r="E61" s="23">
        <f>SUBTOTAL(9,E60:E60)</f>
      </c>
      <c r="F61" s="23" t="s">
        <v>215</v>
      </c>
      <c r="G61" s="23">
        <f>SUBTOTAL(9,G60:G60)</f>
      </c>
    </row>
    <row r="62" ht="20" customHeight="1">
      <c r="A62" s="11" t="s">
        <v>516</v>
      </c>
      <c r="B62" s="12" t="s">
        <v>517</v>
      </c>
      <c r="C62" s="12"/>
      <c r="D62" s="11" t="s">
        <v>271</v>
      </c>
      <c r="E62" s="15">
        <v>5</v>
      </c>
      <c r="F62" s="15">
        <v>101731.22</v>
      </c>
      <c r="G62" s="15">
        <v>508656.1</v>
      </c>
    </row>
    <row r="63" ht="25" customHeight="1">
      <c r="A63" s="24" t="s">
        <v>499</v>
      </c>
      <c r="B63" s="24"/>
      <c r="C63" s="24"/>
      <c r="D63" s="24"/>
      <c r="E63" s="23">
        <f>SUBTOTAL(9,E62:E62)</f>
      </c>
      <c r="F63" s="23" t="s">
        <v>215</v>
      </c>
      <c r="G63" s="23">
        <f>SUBTOTAL(9,G62:G62)</f>
      </c>
    </row>
    <row r="64" ht="25" customHeight="1">
      <c r="A64" s="24" t="s">
        <v>500</v>
      </c>
      <c r="B64" s="24"/>
      <c r="C64" s="24"/>
      <c r="D64" s="24"/>
      <c r="E64" s="24"/>
      <c r="F64" s="24"/>
      <c r="G64" s="23">
        <f>SUBTOTAL(9,G50:G63)</f>
      </c>
    </row>
    <row r="65" ht="25" customHeight="1">
</row>
    <row r="66" ht="20" customHeight="1">
      <c r="A66" s="21" t="s">
        <v>305</v>
      </c>
      <c r="B66" s="21"/>
      <c r="C66" s="22" t="s">
        <v>176</v>
      </c>
      <c r="D66" s="22"/>
      <c r="E66" s="22"/>
      <c r="F66" s="22"/>
      <c r="G66" s="22"/>
    </row>
    <row r="67" ht="20" customHeight="1">
      <c r="A67" s="21" t="s">
        <v>306</v>
      </c>
      <c r="B67" s="21"/>
      <c r="C67" s="22" t="s">
        <v>450</v>
      </c>
      <c r="D67" s="22"/>
      <c r="E67" s="22"/>
      <c r="F67" s="22"/>
      <c r="G67" s="22"/>
    </row>
    <row r="68" ht="25" customHeight="1">
      <c r="A68" s="21" t="s">
        <v>308</v>
      </c>
      <c r="B68" s="21"/>
      <c r="C68" s="22" t="s">
        <v>271</v>
      </c>
      <c r="D68" s="22"/>
      <c r="E68" s="22"/>
      <c r="F68" s="22"/>
      <c r="G68" s="22"/>
    </row>
    <row r="69" ht="15" customHeight="1">
</row>
    <row r="70" ht="25" customHeight="1">
      <c r="A70" s="3" t="s">
        <v>518</v>
      </c>
      <c r="B70" s="3"/>
      <c r="C70" s="3"/>
      <c r="D70" s="3"/>
      <c r="E70" s="3"/>
      <c r="F70" s="3"/>
      <c r="G70" s="3"/>
    </row>
    <row r="71" ht="15" customHeight="1">
</row>
    <row r="72" ht="50" customHeight="1">
      <c r="A72" s="11" t="s">
        <v>207</v>
      </c>
      <c r="B72" s="11" t="s">
        <v>458</v>
      </c>
      <c r="C72" s="11"/>
      <c r="D72" s="11" t="s">
        <v>494</v>
      </c>
      <c r="E72" s="11" t="s">
        <v>495</v>
      </c>
      <c r="F72" s="11" t="s">
        <v>496</v>
      </c>
      <c r="G72" s="11" t="s">
        <v>497</v>
      </c>
    </row>
    <row r="73" ht="15" customHeight="1">
      <c r="A73" s="11">
        <v>1</v>
      </c>
      <c r="B73" s="11">
        <v>2</v>
      </c>
      <c r="C73" s="11"/>
      <c r="D73" s="11">
        <v>3</v>
      </c>
      <c r="E73" s="11">
        <v>4</v>
      </c>
      <c r="F73" s="11">
        <v>5</v>
      </c>
      <c r="G73" s="11">
        <v>6</v>
      </c>
    </row>
    <row r="74" ht="20" customHeight="1">
      <c r="A74" s="11" t="s">
        <v>360</v>
      </c>
      <c r="B74" s="12" t="s">
        <v>519</v>
      </c>
      <c r="C74" s="12"/>
      <c r="D74" s="11" t="s">
        <v>271</v>
      </c>
      <c r="E74" s="15">
        <v>1</v>
      </c>
      <c r="F74" s="15">
        <v>300000</v>
      </c>
      <c r="G74" s="15">
        <v>300000</v>
      </c>
    </row>
    <row r="75" ht="25" customHeight="1">
      <c r="A75" s="24" t="s">
        <v>499</v>
      </c>
      <c r="B75" s="24"/>
      <c r="C75" s="24"/>
      <c r="D75" s="24"/>
      <c r="E75" s="23">
        <f>SUBTOTAL(9,E74:E74)</f>
      </c>
      <c r="F75" s="23" t="s">
        <v>215</v>
      </c>
      <c r="G75" s="23">
        <f>SUBTOTAL(9,G74:G74)</f>
      </c>
    </row>
    <row r="76" ht="80" customHeight="1">
      <c r="A76" s="11" t="s">
        <v>520</v>
      </c>
      <c r="B76" s="12" t="s">
        <v>521</v>
      </c>
      <c r="C76" s="12"/>
      <c r="D76" s="11" t="s">
        <v>271</v>
      </c>
      <c r="E76" s="15">
        <v>100</v>
      </c>
      <c r="F76" s="15">
        <v>6000</v>
      </c>
      <c r="G76" s="15">
        <v>600000</v>
      </c>
    </row>
    <row r="77" ht="25" customHeight="1">
      <c r="A77" s="24" t="s">
        <v>499</v>
      </c>
      <c r="B77" s="24"/>
      <c r="C77" s="24"/>
      <c r="D77" s="24"/>
      <c r="E77" s="23">
        <f>SUBTOTAL(9,E76:E76)</f>
      </c>
      <c r="F77" s="23" t="s">
        <v>215</v>
      </c>
      <c r="G77" s="23">
        <f>SUBTOTAL(9,G76:G76)</f>
      </c>
    </row>
    <row r="78" ht="25" customHeight="1">
      <c r="A78" s="24" t="s">
        <v>500</v>
      </c>
      <c r="B78" s="24"/>
      <c r="C78" s="24"/>
      <c r="D78" s="24"/>
      <c r="E78" s="24"/>
      <c r="F78" s="24"/>
      <c r="G78" s="23">
        <f>SUBTOTAL(9,G74:G77)</f>
      </c>
    </row>
    <row r="79" ht="25" customHeight="1">
</row>
    <row r="80" ht="20" customHeight="1">
      <c r="A80" s="21" t="s">
        <v>305</v>
      </c>
      <c r="B80" s="21"/>
      <c r="C80" s="22" t="s">
        <v>176</v>
      </c>
      <c r="D80" s="22"/>
      <c r="E80" s="22"/>
      <c r="F80" s="22"/>
      <c r="G80" s="22"/>
    </row>
    <row r="81" ht="20" customHeight="1">
      <c r="A81" s="21" t="s">
        <v>306</v>
      </c>
      <c r="B81" s="21"/>
      <c r="C81" s="22" t="s">
        <v>450</v>
      </c>
      <c r="D81" s="22"/>
      <c r="E81" s="22"/>
      <c r="F81" s="22"/>
      <c r="G81" s="22"/>
    </row>
    <row r="82" ht="25" customHeight="1">
      <c r="A82" s="21" t="s">
        <v>308</v>
      </c>
      <c r="B82" s="21"/>
      <c r="C82" s="22" t="s">
        <v>271</v>
      </c>
      <c r="D82" s="22"/>
      <c r="E82" s="22"/>
      <c r="F82" s="22"/>
      <c r="G82" s="22"/>
    </row>
    <row r="83" ht="15" customHeight="1">
</row>
    <row r="84" ht="25" customHeight="1">
      <c r="A84" s="3" t="s">
        <v>522</v>
      </c>
      <c r="B84" s="3"/>
      <c r="C84" s="3"/>
      <c r="D84" s="3"/>
      <c r="E84" s="3"/>
      <c r="F84" s="3"/>
      <c r="G84" s="3"/>
    </row>
    <row r="85" ht="15" customHeight="1">
</row>
    <row r="86" ht="50" customHeight="1">
      <c r="A86" s="11" t="s">
        <v>207</v>
      </c>
      <c r="B86" s="11" t="s">
        <v>458</v>
      </c>
      <c r="C86" s="11"/>
      <c r="D86" s="11" t="s">
        <v>494</v>
      </c>
      <c r="E86" s="11" t="s">
        <v>495</v>
      </c>
      <c r="F86" s="11" t="s">
        <v>496</v>
      </c>
      <c r="G86" s="11" t="s">
        <v>497</v>
      </c>
    </row>
    <row r="87" ht="15" customHeight="1">
      <c r="A87" s="11">
        <v>1</v>
      </c>
      <c r="B87" s="11">
        <v>2</v>
      </c>
      <c r="C87" s="11"/>
      <c r="D87" s="11">
        <v>3</v>
      </c>
      <c r="E87" s="11">
        <v>4</v>
      </c>
      <c r="F87" s="11">
        <v>5</v>
      </c>
      <c r="G87" s="11">
        <v>6</v>
      </c>
    </row>
    <row r="88" ht="40" customHeight="1">
      <c r="A88" s="11" t="s">
        <v>412</v>
      </c>
      <c r="B88" s="12" t="s">
        <v>523</v>
      </c>
      <c r="C88" s="12"/>
      <c r="D88" s="11" t="s">
        <v>271</v>
      </c>
      <c r="E88" s="15">
        <v>1</v>
      </c>
      <c r="F88" s="15">
        <v>20000</v>
      </c>
      <c r="G88" s="15">
        <v>20000</v>
      </c>
    </row>
    <row r="89" ht="25" customHeight="1">
      <c r="A89" s="24" t="s">
        <v>499</v>
      </c>
      <c r="B89" s="24"/>
      <c r="C89" s="24"/>
      <c r="D89" s="24"/>
      <c r="E89" s="23">
        <f>SUBTOTAL(9,E88:E88)</f>
      </c>
      <c r="F89" s="23" t="s">
        <v>215</v>
      </c>
      <c r="G89" s="23">
        <f>SUBTOTAL(9,G88:G88)</f>
      </c>
    </row>
    <row r="90" ht="20" customHeight="1">
      <c r="A90" s="11" t="s">
        <v>414</v>
      </c>
      <c r="B90" s="12" t="s">
        <v>524</v>
      </c>
      <c r="C90" s="12"/>
      <c r="D90" s="11" t="s">
        <v>271</v>
      </c>
      <c r="E90" s="15">
        <v>980000</v>
      </c>
      <c r="F90" s="15">
        <v>1</v>
      </c>
      <c r="G90" s="15">
        <v>980000</v>
      </c>
    </row>
    <row r="91" ht="25" customHeight="1">
      <c r="A91" s="24" t="s">
        <v>499</v>
      </c>
      <c r="B91" s="24"/>
      <c r="C91" s="24"/>
      <c r="D91" s="24"/>
      <c r="E91" s="23">
        <f>SUBTOTAL(9,E90:E90)</f>
      </c>
      <c r="F91" s="23" t="s">
        <v>215</v>
      </c>
      <c r="G91" s="23">
        <f>SUBTOTAL(9,G90:G90)</f>
      </c>
    </row>
    <row r="92" ht="40" customHeight="1">
      <c r="A92" s="11" t="s">
        <v>426</v>
      </c>
      <c r="B92" s="12" t="s">
        <v>525</v>
      </c>
      <c r="C92" s="12"/>
      <c r="D92" s="11" t="s">
        <v>271</v>
      </c>
      <c r="E92" s="15">
        <v>100</v>
      </c>
      <c r="F92" s="15">
        <v>8000</v>
      </c>
      <c r="G92" s="15">
        <v>8000000</v>
      </c>
    </row>
    <row r="93" ht="25" customHeight="1">
      <c r="A93" s="24" t="s">
        <v>499</v>
      </c>
      <c r="B93" s="24"/>
      <c r="C93" s="24"/>
      <c r="D93" s="24"/>
      <c r="E93" s="23">
        <f>SUBTOTAL(9,E92:E92)</f>
      </c>
      <c r="F93" s="23" t="s">
        <v>215</v>
      </c>
      <c r="G93" s="23">
        <f>SUBTOTAL(9,G92:G92)</f>
      </c>
    </row>
    <row r="94" ht="25" customHeight="1">
      <c r="A94" s="24" t="s">
        <v>500</v>
      </c>
      <c r="B94" s="24"/>
      <c r="C94" s="24"/>
      <c r="D94" s="24"/>
      <c r="E94" s="24"/>
      <c r="F94" s="24"/>
      <c r="G94" s="23">
        <f>SUBTOTAL(9,G88:G93)</f>
      </c>
    </row>
    <row r="95" ht="25" customHeight="1">
</row>
    <row r="96" ht="20" customHeight="1">
      <c r="A96" s="21" t="s">
        <v>305</v>
      </c>
      <c r="B96" s="21"/>
      <c r="C96" s="22" t="s">
        <v>176</v>
      </c>
      <c r="D96" s="22"/>
      <c r="E96" s="22"/>
      <c r="F96" s="22"/>
      <c r="G96" s="22"/>
    </row>
    <row r="97" ht="20" customHeight="1">
      <c r="A97" s="21" t="s">
        <v>306</v>
      </c>
      <c r="B97" s="21"/>
      <c r="C97" s="22" t="s">
        <v>450</v>
      </c>
      <c r="D97" s="22"/>
      <c r="E97" s="22"/>
      <c r="F97" s="22"/>
      <c r="G97" s="22"/>
    </row>
    <row r="98" ht="25" customHeight="1">
      <c r="A98" s="21" t="s">
        <v>308</v>
      </c>
      <c r="B98" s="21"/>
      <c r="C98" s="22" t="s">
        <v>271</v>
      </c>
      <c r="D98" s="22"/>
      <c r="E98" s="22"/>
      <c r="F98" s="22"/>
      <c r="G98" s="22"/>
    </row>
    <row r="99" ht="15" customHeight="1">
</row>
    <row r="100" ht="25" customHeight="1">
      <c r="A100" s="3" t="s">
        <v>526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11" t="s">
        <v>207</v>
      </c>
      <c r="B102" s="11" t="s">
        <v>458</v>
      </c>
      <c r="C102" s="11"/>
      <c r="D102" s="11" t="s">
        <v>494</v>
      </c>
      <c r="E102" s="11" t="s">
        <v>495</v>
      </c>
      <c r="F102" s="11" t="s">
        <v>496</v>
      </c>
      <c r="G102" s="11" t="s">
        <v>497</v>
      </c>
    </row>
    <row r="103" ht="15" customHeight="1">
      <c r="A103" s="11">
        <v>1</v>
      </c>
      <c r="B103" s="11">
        <v>2</v>
      </c>
      <c r="C103" s="11"/>
      <c r="D103" s="11">
        <v>3</v>
      </c>
      <c r="E103" s="11">
        <v>4</v>
      </c>
      <c r="F103" s="11">
        <v>5</v>
      </c>
      <c r="G103" s="11">
        <v>6</v>
      </c>
    </row>
    <row r="104" ht="40" customHeight="1">
      <c r="A104" s="11" t="s">
        <v>527</v>
      </c>
      <c r="B104" s="12" t="s">
        <v>528</v>
      </c>
      <c r="C104" s="12"/>
      <c r="D104" s="11" t="s">
        <v>271</v>
      </c>
      <c r="E104" s="15">
        <v>1000</v>
      </c>
      <c r="F104" s="15">
        <v>400</v>
      </c>
      <c r="G104" s="15">
        <v>400000</v>
      </c>
    </row>
    <row r="105" ht="25" customHeight="1">
      <c r="A105" s="24" t="s">
        <v>499</v>
      </c>
      <c r="B105" s="24"/>
      <c r="C105" s="24"/>
      <c r="D105" s="24"/>
      <c r="E105" s="23">
        <f>SUBTOTAL(9,E104:E104)</f>
      </c>
      <c r="F105" s="23" t="s">
        <v>215</v>
      </c>
      <c r="G105" s="23">
        <f>SUBTOTAL(9,G104:G104)</f>
      </c>
    </row>
    <row r="106" ht="25" customHeight="1">
      <c r="A106" s="24" t="s">
        <v>500</v>
      </c>
      <c r="B106" s="24"/>
      <c r="C106" s="24"/>
      <c r="D106" s="24"/>
      <c r="E106" s="24"/>
      <c r="F106" s="24"/>
      <c r="G106" s="23">
        <f>SUBTOTAL(9,G104:G105)</f>
      </c>
    </row>
    <row r="107" ht="25" customHeight="1">
</row>
    <row r="108" ht="20" customHeight="1">
      <c r="A108" s="21" t="s">
        <v>305</v>
      </c>
      <c r="B108" s="21"/>
      <c r="C108" s="22" t="s">
        <v>176</v>
      </c>
      <c r="D108" s="22"/>
      <c r="E108" s="22"/>
      <c r="F108" s="22"/>
      <c r="G108" s="22"/>
    </row>
    <row r="109" ht="20" customHeight="1">
      <c r="A109" s="21" t="s">
        <v>306</v>
      </c>
      <c r="B109" s="21"/>
      <c r="C109" s="22" t="s">
        <v>450</v>
      </c>
      <c r="D109" s="22"/>
      <c r="E109" s="22"/>
      <c r="F109" s="22"/>
      <c r="G109" s="22"/>
    </row>
    <row r="110" ht="25" customHeight="1">
      <c r="A110" s="21" t="s">
        <v>308</v>
      </c>
      <c r="B110" s="21"/>
      <c r="C110" s="22" t="s">
        <v>271</v>
      </c>
      <c r="D110" s="22"/>
      <c r="E110" s="22"/>
      <c r="F110" s="22"/>
      <c r="G110" s="22"/>
    </row>
    <row r="111" ht="15" customHeight="1">
</row>
    <row r="112" ht="25" customHeight="1">
      <c r="A112" s="3" t="s">
        <v>529</v>
      </c>
      <c r="B112" s="3"/>
      <c r="C112" s="3"/>
      <c r="D112" s="3"/>
      <c r="E112" s="3"/>
      <c r="F112" s="3"/>
      <c r="G112" s="3"/>
    </row>
    <row r="113" ht="15" customHeight="1">
</row>
    <row r="114" ht="50" customHeight="1">
      <c r="A114" s="11" t="s">
        <v>207</v>
      </c>
      <c r="B114" s="11" t="s">
        <v>458</v>
      </c>
      <c r="C114" s="11"/>
      <c r="D114" s="11" t="s">
        <v>494</v>
      </c>
      <c r="E114" s="11" t="s">
        <v>495</v>
      </c>
      <c r="F114" s="11" t="s">
        <v>496</v>
      </c>
      <c r="G114" s="11" t="s">
        <v>497</v>
      </c>
    </row>
    <row r="115" ht="15" customHeight="1">
      <c r="A115" s="11">
        <v>1</v>
      </c>
      <c r="B115" s="11">
        <v>2</v>
      </c>
      <c r="C115" s="11"/>
      <c r="D115" s="11">
        <v>3</v>
      </c>
      <c r="E115" s="11">
        <v>4</v>
      </c>
      <c r="F115" s="11">
        <v>5</v>
      </c>
      <c r="G115" s="11">
        <v>6</v>
      </c>
    </row>
    <row r="116" ht="20" customHeight="1">
      <c r="A116" s="11" t="s">
        <v>374</v>
      </c>
      <c r="B116" s="12" t="s">
        <v>530</v>
      </c>
      <c r="C116" s="12"/>
      <c r="D116" s="11" t="s">
        <v>271</v>
      </c>
      <c r="E116" s="15">
        <v>2000</v>
      </c>
      <c r="F116" s="15">
        <v>100</v>
      </c>
      <c r="G116" s="15">
        <v>200000</v>
      </c>
    </row>
    <row r="117" ht="25" customHeight="1">
      <c r="A117" s="24" t="s">
        <v>499</v>
      </c>
      <c r="B117" s="24"/>
      <c r="C117" s="24"/>
      <c r="D117" s="24"/>
      <c r="E117" s="23">
        <f>SUBTOTAL(9,E116:E116)</f>
      </c>
      <c r="F117" s="23" t="s">
        <v>215</v>
      </c>
      <c r="G117" s="23">
        <f>SUBTOTAL(9,G116:G116)</f>
      </c>
    </row>
    <row r="118" ht="25" customHeight="1">
      <c r="A118" s="24" t="s">
        <v>500</v>
      </c>
      <c r="B118" s="24"/>
      <c r="C118" s="24"/>
      <c r="D118" s="24"/>
      <c r="E118" s="24"/>
      <c r="F118" s="24"/>
      <c r="G118" s="23">
        <f>SUBTOTAL(9,G116:G117)</f>
      </c>
    </row>
    <row r="119" ht="25" customHeight="1">
</row>
    <row r="120" ht="20" customHeight="1">
      <c r="A120" s="21" t="s">
        <v>305</v>
      </c>
      <c r="B120" s="21"/>
      <c r="C120" s="22" t="s">
        <v>176</v>
      </c>
      <c r="D120" s="22"/>
      <c r="E120" s="22"/>
      <c r="F120" s="22"/>
      <c r="G120" s="22"/>
    </row>
    <row r="121" ht="20" customHeight="1">
      <c r="A121" s="21" t="s">
        <v>306</v>
      </c>
      <c r="B121" s="21"/>
      <c r="C121" s="22" t="s">
        <v>450</v>
      </c>
      <c r="D121" s="22"/>
      <c r="E121" s="22"/>
      <c r="F121" s="22"/>
      <c r="G121" s="22"/>
    </row>
    <row r="122" ht="25" customHeight="1">
      <c r="A122" s="21" t="s">
        <v>308</v>
      </c>
      <c r="B122" s="21"/>
      <c r="C122" s="22" t="s">
        <v>271</v>
      </c>
      <c r="D122" s="22"/>
      <c r="E122" s="22"/>
      <c r="F122" s="22"/>
      <c r="G122" s="22"/>
    </row>
    <row r="123" ht="15" customHeight="1">
</row>
    <row r="124" ht="25" customHeight="1">
      <c r="A124" s="3" t="s">
        <v>531</v>
      </c>
      <c r="B124" s="3"/>
      <c r="C124" s="3"/>
      <c r="D124" s="3"/>
      <c r="E124" s="3"/>
      <c r="F124" s="3"/>
      <c r="G124" s="3"/>
    </row>
    <row r="125" ht="15" customHeight="1">
</row>
    <row r="126" ht="50" customHeight="1">
      <c r="A126" s="11" t="s">
        <v>207</v>
      </c>
      <c r="B126" s="11" t="s">
        <v>458</v>
      </c>
      <c r="C126" s="11"/>
      <c r="D126" s="11" t="s">
        <v>494</v>
      </c>
      <c r="E126" s="11" t="s">
        <v>495</v>
      </c>
      <c r="F126" s="11" t="s">
        <v>496</v>
      </c>
      <c r="G126" s="11" t="s">
        <v>497</v>
      </c>
    </row>
    <row r="127" ht="15" customHeight="1">
      <c r="A127" s="11">
        <v>1</v>
      </c>
      <c r="B127" s="11">
        <v>2</v>
      </c>
      <c r="C127" s="11"/>
      <c r="D127" s="11">
        <v>3</v>
      </c>
      <c r="E127" s="11">
        <v>4</v>
      </c>
      <c r="F127" s="11">
        <v>5</v>
      </c>
      <c r="G127" s="11">
        <v>6</v>
      </c>
    </row>
    <row r="128" ht="40" customHeight="1">
      <c r="A128" s="11" t="s">
        <v>532</v>
      </c>
      <c r="B128" s="12" t="s">
        <v>533</v>
      </c>
      <c r="C128" s="12"/>
      <c r="D128" s="11" t="s">
        <v>271</v>
      </c>
      <c r="E128" s="15">
        <v>20</v>
      </c>
      <c r="F128" s="15">
        <v>10000</v>
      </c>
      <c r="G128" s="15">
        <v>200000</v>
      </c>
    </row>
    <row r="129" ht="25" customHeight="1">
      <c r="A129" s="24" t="s">
        <v>499</v>
      </c>
      <c r="B129" s="24"/>
      <c r="C129" s="24"/>
      <c r="D129" s="24"/>
      <c r="E129" s="23">
        <f>SUBTOTAL(9,E128:E128)</f>
      </c>
      <c r="F129" s="23" t="s">
        <v>215</v>
      </c>
      <c r="G129" s="23">
        <f>SUBTOTAL(9,G128:G128)</f>
      </c>
    </row>
    <row r="130" ht="25" customHeight="1">
      <c r="A130" s="24" t="s">
        <v>500</v>
      </c>
      <c r="B130" s="24"/>
      <c r="C130" s="24"/>
      <c r="D130" s="24"/>
      <c r="E130" s="24"/>
      <c r="F130" s="24"/>
      <c r="G130" s="23">
        <f>SUBTOTAL(9,G128:G129)</f>
      </c>
    </row>
    <row r="131" ht="25" customHeight="1">
</row>
    <row r="132" ht="20" customHeight="1">
      <c r="A132" s="21" t="s">
        <v>305</v>
      </c>
      <c r="B132" s="21"/>
      <c r="C132" s="22" t="s">
        <v>176</v>
      </c>
      <c r="D132" s="22"/>
      <c r="E132" s="22"/>
      <c r="F132" s="22"/>
      <c r="G132" s="22"/>
    </row>
    <row r="133" ht="20" customHeight="1">
      <c r="A133" s="21" t="s">
        <v>306</v>
      </c>
      <c r="B133" s="21"/>
      <c r="C133" s="22" t="s">
        <v>450</v>
      </c>
      <c r="D133" s="22"/>
      <c r="E133" s="22"/>
      <c r="F133" s="22"/>
      <c r="G133" s="22"/>
    </row>
    <row r="134" ht="25" customHeight="1">
      <c r="A134" s="21" t="s">
        <v>308</v>
      </c>
      <c r="B134" s="21"/>
      <c r="C134" s="22" t="s">
        <v>271</v>
      </c>
      <c r="D134" s="22"/>
      <c r="E134" s="22"/>
      <c r="F134" s="22"/>
      <c r="G134" s="22"/>
    </row>
    <row r="135" ht="15" customHeight="1">
</row>
    <row r="136" ht="25" customHeight="1">
      <c r="A136" s="3" t="s">
        <v>534</v>
      </c>
      <c r="B136" s="3"/>
      <c r="C136" s="3"/>
      <c r="D136" s="3"/>
      <c r="E136" s="3"/>
      <c r="F136" s="3"/>
      <c r="G136" s="3"/>
    </row>
    <row r="137" ht="15" customHeight="1">
</row>
    <row r="138" ht="50" customHeight="1">
      <c r="A138" s="11" t="s">
        <v>207</v>
      </c>
      <c r="B138" s="11" t="s">
        <v>458</v>
      </c>
      <c r="C138" s="11"/>
      <c r="D138" s="11" t="s">
        <v>494</v>
      </c>
      <c r="E138" s="11" t="s">
        <v>495</v>
      </c>
      <c r="F138" s="11" t="s">
        <v>496</v>
      </c>
      <c r="G138" s="11" t="s">
        <v>497</v>
      </c>
    </row>
    <row r="139" ht="15" customHeight="1">
      <c r="A139" s="11">
        <v>1</v>
      </c>
      <c r="B139" s="11">
        <v>2</v>
      </c>
      <c r="C139" s="11"/>
      <c r="D139" s="11">
        <v>3</v>
      </c>
      <c r="E139" s="11">
        <v>4</v>
      </c>
      <c r="F139" s="11">
        <v>5</v>
      </c>
      <c r="G139" s="11">
        <v>6</v>
      </c>
    </row>
    <row r="140" ht="20" customHeight="1">
      <c r="A140" s="11" t="s">
        <v>378</v>
      </c>
      <c r="B140" s="12" t="s">
        <v>535</v>
      </c>
      <c r="C140" s="12"/>
      <c r="D140" s="11" t="s">
        <v>271</v>
      </c>
      <c r="E140" s="15">
        <v>1937.7808</v>
      </c>
      <c r="F140" s="15">
        <v>100</v>
      </c>
      <c r="G140" s="15">
        <v>193778.08</v>
      </c>
    </row>
    <row r="141" ht="25" customHeight="1">
      <c r="A141" s="24" t="s">
        <v>499</v>
      </c>
      <c r="B141" s="24"/>
      <c r="C141" s="24"/>
      <c r="D141" s="24"/>
      <c r="E141" s="23">
        <f>SUBTOTAL(9,E140:E140)</f>
      </c>
      <c r="F141" s="23" t="s">
        <v>215</v>
      </c>
      <c r="G141" s="23">
        <f>SUBTOTAL(9,G140:G140)</f>
      </c>
    </row>
    <row r="142" ht="40" customHeight="1">
      <c r="A142" s="11" t="s">
        <v>536</v>
      </c>
      <c r="B142" s="12" t="s">
        <v>537</v>
      </c>
      <c r="C142" s="12"/>
      <c r="D142" s="11" t="s">
        <v>271</v>
      </c>
      <c r="E142" s="15">
        <v>4000</v>
      </c>
      <c r="F142" s="15">
        <v>2725</v>
      </c>
      <c r="G142" s="15">
        <v>10900000</v>
      </c>
    </row>
    <row r="143" ht="25" customHeight="1">
      <c r="A143" s="24" t="s">
        <v>499</v>
      </c>
      <c r="B143" s="24"/>
      <c r="C143" s="24"/>
      <c r="D143" s="24"/>
      <c r="E143" s="23">
        <f>SUBTOTAL(9,E142:E142)</f>
      </c>
      <c r="F143" s="23" t="s">
        <v>215</v>
      </c>
      <c r="G143" s="23">
        <f>SUBTOTAL(9,G142:G142)</f>
      </c>
    </row>
    <row r="144" ht="40" customHeight="1">
      <c r="A144" s="11" t="s">
        <v>538</v>
      </c>
      <c r="B144" s="12" t="s">
        <v>539</v>
      </c>
      <c r="C144" s="12"/>
      <c r="D144" s="11" t="s">
        <v>271</v>
      </c>
      <c r="E144" s="15">
        <v>1</v>
      </c>
      <c r="F144" s="15">
        <v>62082.37</v>
      </c>
      <c r="G144" s="15">
        <v>62082.37</v>
      </c>
    </row>
    <row r="145" ht="25" customHeight="1">
      <c r="A145" s="24" t="s">
        <v>499</v>
      </c>
      <c r="B145" s="24"/>
      <c r="C145" s="24"/>
      <c r="D145" s="24"/>
      <c r="E145" s="23">
        <f>SUBTOTAL(9,E144:E144)</f>
      </c>
      <c r="F145" s="23" t="s">
        <v>215</v>
      </c>
      <c r="G145" s="23">
        <f>SUBTOTAL(9,G144:G144)</f>
      </c>
    </row>
    <row r="146" ht="40" customHeight="1">
      <c r="A146" s="11" t="s">
        <v>384</v>
      </c>
      <c r="B146" s="12" t="s">
        <v>540</v>
      </c>
      <c r="C146" s="12"/>
      <c r="D146" s="11" t="s">
        <v>271</v>
      </c>
      <c r="E146" s="15">
        <v>5</v>
      </c>
      <c r="F146" s="15">
        <v>10000</v>
      </c>
      <c r="G146" s="15">
        <v>50000</v>
      </c>
    </row>
    <row r="147" ht="25" customHeight="1">
      <c r="A147" s="24" t="s">
        <v>499</v>
      </c>
      <c r="B147" s="24"/>
      <c r="C147" s="24"/>
      <c r="D147" s="24"/>
      <c r="E147" s="23">
        <f>SUBTOTAL(9,E146:E146)</f>
      </c>
      <c r="F147" s="23" t="s">
        <v>215</v>
      </c>
      <c r="G147" s="23">
        <f>SUBTOTAL(9,G146:G146)</f>
      </c>
    </row>
    <row r="148" ht="40" customHeight="1">
      <c r="A148" s="11" t="s">
        <v>386</v>
      </c>
      <c r="B148" s="12" t="s">
        <v>541</v>
      </c>
      <c r="C148" s="12"/>
      <c r="D148" s="11" t="s">
        <v>271</v>
      </c>
      <c r="E148" s="15">
        <v>1</v>
      </c>
      <c r="F148" s="15">
        <v>53461.99</v>
      </c>
      <c r="G148" s="15">
        <v>53461.99</v>
      </c>
    </row>
    <row r="149" ht="25" customHeight="1">
      <c r="A149" s="24" t="s">
        <v>499</v>
      </c>
      <c r="B149" s="24"/>
      <c r="C149" s="24"/>
      <c r="D149" s="24"/>
      <c r="E149" s="23">
        <f>SUBTOTAL(9,E148:E148)</f>
      </c>
      <c r="F149" s="23" t="s">
        <v>215</v>
      </c>
      <c r="G149" s="23">
        <f>SUBTOTAL(9,G148:G148)</f>
      </c>
    </row>
    <row r="150" ht="40" customHeight="1">
      <c r="A150" s="11" t="s">
        <v>451</v>
      </c>
      <c r="B150" s="12" t="s">
        <v>542</v>
      </c>
      <c r="C150" s="12"/>
      <c r="D150" s="11" t="s">
        <v>271</v>
      </c>
      <c r="E150" s="15">
        <v>100</v>
      </c>
      <c r="F150" s="15">
        <v>995.0937</v>
      </c>
      <c r="G150" s="15">
        <v>99509.37</v>
      </c>
    </row>
    <row r="151" ht="25" customHeight="1">
      <c r="A151" s="24" t="s">
        <v>499</v>
      </c>
      <c r="B151" s="24"/>
      <c r="C151" s="24"/>
      <c r="D151" s="24"/>
      <c r="E151" s="23">
        <f>SUBTOTAL(9,E150:E150)</f>
      </c>
      <c r="F151" s="23" t="s">
        <v>215</v>
      </c>
      <c r="G151" s="23">
        <f>SUBTOTAL(9,G150:G150)</f>
      </c>
    </row>
    <row r="152" ht="25" customHeight="1">
      <c r="A152" s="24" t="s">
        <v>500</v>
      </c>
      <c r="B152" s="24"/>
      <c r="C152" s="24"/>
      <c r="D152" s="24"/>
      <c r="E152" s="24"/>
      <c r="F152" s="24"/>
      <c r="G152" s="23">
        <f>SUBTOTAL(9,G140:G151)</f>
      </c>
    </row>
    <row r="153" ht="25" customHeight="1">
</row>
    <row r="154" ht="20" customHeight="1">
      <c r="A154" s="21" t="s">
        <v>305</v>
      </c>
      <c r="B154" s="21"/>
      <c r="C154" s="22" t="s">
        <v>176</v>
      </c>
      <c r="D154" s="22"/>
      <c r="E154" s="22"/>
      <c r="F154" s="22"/>
      <c r="G154" s="22"/>
    </row>
    <row r="155" ht="20" customHeight="1">
      <c r="A155" s="21" t="s">
        <v>306</v>
      </c>
      <c r="B155" s="21"/>
      <c r="C155" s="22" t="s">
        <v>307</v>
      </c>
      <c r="D155" s="22"/>
      <c r="E155" s="22"/>
      <c r="F155" s="22"/>
      <c r="G155" s="22"/>
    </row>
    <row r="156" ht="25" customHeight="1">
      <c r="A156" s="21" t="s">
        <v>308</v>
      </c>
      <c r="B156" s="21"/>
      <c r="C156" s="22" t="s">
        <v>271</v>
      </c>
      <c r="D156" s="22"/>
      <c r="E156" s="22"/>
      <c r="F156" s="22"/>
      <c r="G156" s="22"/>
    </row>
    <row r="157" ht="15" customHeight="1">
</row>
    <row r="158" ht="25" customHeight="1">
      <c r="A158" s="3" t="s">
        <v>493</v>
      </c>
      <c r="B158" s="3"/>
      <c r="C158" s="3"/>
      <c r="D158" s="3"/>
      <c r="E158" s="3"/>
      <c r="F158" s="3"/>
      <c r="G158" s="3"/>
    </row>
    <row r="159" ht="15" customHeight="1">
</row>
    <row r="160" ht="50" customHeight="1">
      <c r="A160" s="11" t="s">
        <v>207</v>
      </c>
      <c r="B160" s="11" t="s">
        <v>458</v>
      </c>
      <c r="C160" s="11"/>
      <c r="D160" s="11" t="s">
        <v>494</v>
      </c>
      <c r="E160" s="11" t="s">
        <v>495</v>
      </c>
      <c r="F160" s="11" t="s">
        <v>496</v>
      </c>
      <c r="G160" s="11" t="s">
        <v>497</v>
      </c>
    </row>
    <row r="161" ht="15" customHeight="1">
      <c r="A161" s="11">
        <v>1</v>
      </c>
      <c r="B161" s="11">
        <v>2</v>
      </c>
      <c r="C161" s="11"/>
      <c r="D161" s="11">
        <v>3</v>
      </c>
      <c r="E161" s="11">
        <v>4</v>
      </c>
      <c r="F161" s="11">
        <v>5</v>
      </c>
      <c r="G161" s="11">
        <v>6</v>
      </c>
    </row>
    <row r="162" ht="40" customHeight="1">
      <c r="A162" s="11" t="s">
        <v>212</v>
      </c>
      <c r="B162" s="12" t="s">
        <v>498</v>
      </c>
      <c r="C162" s="12"/>
      <c r="D162" s="11" t="s">
        <v>271</v>
      </c>
      <c r="E162" s="15">
        <v>20</v>
      </c>
      <c r="F162" s="15">
        <v>16000</v>
      </c>
      <c r="G162" s="15">
        <v>320000</v>
      </c>
    </row>
    <row r="163" ht="25" customHeight="1">
      <c r="A163" s="24" t="s">
        <v>499</v>
      </c>
      <c r="B163" s="24"/>
      <c r="C163" s="24"/>
      <c r="D163" s="24"/>
      <c r="E163" s="23">
        <f>SUBTOTAL(9,E162:E162)</f>
      </c>
      <c r="F163" s="23" t="s">
        <v>215</v>
      </c>
      <c r="G163" s="23">
        <f>SUBTOTAL(9,G162:G162)</f>
      </c>
    </row>
    <row r="164" ht="40" customHeight="1">
      <c r="A164" s="11" t="s">
        <v>321</v>
      </c>
      <c r="B164" s="12" t="s">
        <v>543</v>
      </c>
      <c r="C164" s="12"/>
      <c r="D164" s="11" t="s">
        <v>271</v>
      </c>
      <c r="E164" s="15">
        <v>10</v>
      </c>
      <c r="F164" s="15">
        <v>5000</v>
      </c>
      <c r="G164" s="15">
        <v>50000</v>
      </c>
    </row>
    <row r="165" ht="25" customHeight="1">
      <c r="A165" s="24" t="s">
        <v>499</v>
      </c>
      <c r="B165" s="24"/>
      <c r="C165" s="24"/>
      <c r="D165" s="24"/>
      <c r="E165" s="23">
        <f>SUBTOTAL(9,E164:E164)</f>
      </c>
      <c r="F165" s="23" t="s">
        <v>215</v>
      </c>
      <c r="G165" s="23">
        <f>SUBTOTAL(9,G164:G164)</f>
      </c>
    </row>
    <row r="166" ht="100" customHeight="1">
      <c r="A166" s="11" t="s">
        <v>436</v>
      </c>
      <c r="B166" s="12" t="s">
        <v>544</v>
      </c>
      <c r="C166" s="12"/>
      <c r="D166" s="11" t="s">
        <v>271</v>
      </c>
      <c r="E166" s="15">
        <v>10</v>
      </c>
      <c r="F166" s="15">
        <v>1000</v>
      </c>
      <c r="G166" s="15">
        <v>10000</v>
      </c>
    </row>
    <row r="167" ht="100" customHeight="1">
      <c r="A167" s="11" t="s">
        <v>436</v>
      </c>
      <c r="B167" s="12" t="s">
        <v>545</v>
      </c>
      <c r="C167" s="12"/>
      <c r="D167" s="11" t="s">
        <v>271</v>
      </c>
      <c r="E167" s="15">
        <v>1</v>
      </c>
      <c r="F167" s="15">
        <v>10000</v>
      </c>
      <c r="G167" s="15">
        <v>10000</v>
      </c>
    </row>
    <row r="168" ht="80" customHeight="1">
      <c r="A168" s="11" t="s">
        <v>436</v>
      </c>
      <c r="B168" s="12" t="s">
        <v>546</v>
      </c>
      <c r="C168" s="12"/>
      <c r="D168" s="11" t="s">
        <v>271</v>
      </c>
      <c r="E168" s="15">
        <v>600</v>
      </c>
      <c r="F168" s="15">
        <v>100</v>
      </c>
      <c r="G168" s="15">
        <v>60000</v>
      </c>
    </row>
    <row r="169" ht="25" customHeight="1">
      <c r="A169" s="24" t="s">
        <v>499</v>
      </c>
      <c r="B169" s="24"/>
      <c r="C169" s="24"/>
      <c r="D169" s="24"/>
      <c r="E169" s="23">
        <f>SUBTOTAL(9,E166:E168)</f>
      </c>
      <c r="F169" s="23" t="s">
        <v>215</v>
      </c>
      <c r="G169" s="23">
        <f>SUBTOTAL(9,G166:G168)</f>
      </c>
    </row>
    <row r="170" ht="25" customHeight="1">
      <c r="A170" s="24" t="s">
        <v>500</v>
      </c>
      <c r="B170" s="24"/>
      <c r="C170" s="24"/>
      <c r="D170" s="24"/>
      <c r="E170" s="24"/>
      <c r="F170" s="24"/>
      <c r="G170" s="23">
        <f>SUBTOTAL(9,G162:G169)</f>
      </c>
    </row>
    <row r="171" ht="25" customHeight="1">
</row>
    <row r="172" ht="20" customHeight="1">
      <c r="A172" s="21" t="s">
        <v>305</v>
      </c>
      <c r="B172" s="21"/>
      <c r="C172" s="22" t="s">
        <v>176</v>
      </c>
      <c r="D172" s="22"/>
      <c r="E172" s="22"/>
      <c r="F172" s="22"/>
      <c r="G172" s="22"/>
    </row>
    <row r="173" ht="20" customHeight="1">
      <c r="A173" s="21" t="s">
        <v>306</v>
      </c>
      <c r="B173" s="21"/>
      <c r="C173" s="22" t="s">
        <v>307</v>
      </c>
      <c r="D173" s="22"/>
      <c r="E173" s="22"/>
      <c r="F173" s="22"/>
      <c r="G173" s="22"/>
    </row>
    <row r="174" ht="25" customHeight="1">
      <c r="A174" s="21" t="s">
        <v>308</v>
      </c>
      <c r="B174" s="21"/>
      <c r="C174" s="22" t="s">
        <v>271</v>
      </c>
      <c r="D174" s="22"/>
      <c r="E174" s="22"/>
      <c r="F174" s="22"/>
      <c r="G174" s="22"/>
    </row>
    <row r="175" ht="15" customHeight="1">
</row>
    <row r="176" ht="25" customHeight="1">
      <c r="A176" s="3" t="s">
        <v>501</v>
      </c>
      <c r="B176" s="3"/>
      <c r="C176" s="3"/>
      <c r="D176" s="3"/>
      <c r="E176" s="3"/>
      <c r="F176" s="3"/>
      <c r="G176" s="3"/>
    </row>
    <row r="177" ht="15" customHeight="1">
</row>
    <row r="178" ht="50" customHeight="1">
      <c r="A178" s="11" t="s">
        <v>207</v>
      </c>
      <c r="B178" s="11" t="s">
        <v>458</v>
      </c>
      <c r="C178" s="11"/>
      <c r="D178" s="11" t="s">
        <v>494</v>
      </c>
      <c r="E178" s="11" t="s">
        <v>495</v>
      </c>
      <c r="F178" s="11" t="s">
        <v>496</v>
      </c>
      <c r="G178" s="11" t="s">
        <v>497</v>
      </c>
    </row>
    <row r="179" ht="15" customHeight="1">
      <c r="A179" s="11">
        <v>1</v>
      </c>
      <c r="B179" s="11">
        <v>2</v>
      </c>
      <c r="C179" s="11"/>
      <c r="D179" s="11">
        <v>3</v>
      </c>
      <c r="E179" s="11">
        <v>4</v>
      </c>
      <c r="F179" s="11">
        <v>5</v>
      </c>
      <c r="G179" s="11">
        <v>6</v>
      </c>
    </row>
    <row r="180" ht="20" customHeight="1">
      <c r="A180" s="11" t="s">
        <v>502</v>
      </c>
      <c r="B180" s="12" t="s">
        <v>503</v>
      </c>
      <c r="C180" s="12"/>
      <c r="D180" s="11" t="s">
        <v>271</v>
      </c>
      <c r="E180" s="15">
        <v>50</v>
      </c>
      <c r="F180" s="15">
        <v>1000</v>
      </c>
      <c r="G180" s="15">
        <v>50000</v>
      </c>
    </row>
    <row r="181" ht="25" customHeight="1">
      <c r="A181" s="24" t="s">
        <v>499</v>
      </c>
      <c r="B181" s="24"/>
      <c r="C181" s="24"/>
      <c r="D181" s="24"/>
      <c r="E181" s="23">
        <f>SUBTOTAL(9,E180:E180)</f>
      </c>
      <c r="F181" s="23" t="s">
        <v>215</v>
      </c>
      <c r="G181" s="23">
        <f>SUBTOTAL(9,G180:G180)</f>
      </c>
    </row>
    <row r="182" ht="25" customHeight="1">
      <c r="A182" s="24" t="s">
        <v>500</v>
      </c>
      <c r="B182" s="24"/>
      <c r="C182" s="24"/>
      <c r="D182" s="24"/>
      <c r="E182" s="24"/>
      <c r="F182" s="24"/>
      <c r="G182" s="23">
        <f>SUBTOTAL(9,G180:G181)</f>
      </c>
    </row>
    <row r="183" ht="25" customHeight="1">
</row>
    <row r="184" ht="20" customHeight="1">
      <c r="A184" s="21" t="s">
        <v>305</v>
      </c>
      <c r="B184" s="21"/>
      <c r="C184" s="22" t="s">
        <v>176</v>
      </c>
      <c r="D184" s="22"/>
      <c r="E184" s="22"/>
      <c r="F184" s="22"/>
      <c r="G184" s="22"/>
    </row>
    <row r="185" ht="20" customHeight="1">
      <c r="A185" s="21" t="s">
        <v>306</v>
      </c>
      <c r="B185" s="21"/>
      <c r="C185" s="22" t="s">
        <v>307</v>
      </c>
      <c r="D185" s="22"/>
      <c r="E185" s="22"/>
      <c r="F185" s="22"/>
      <c r="G185" s="22"/>
    </row>
    <row r="186" ht="25" customHeight="1">
      <c r="A186" s="21" t="s">
        <v>308</v>
      </c>
      <c r="B186" s="21"/>
      <c r="C186" s="22" t="s">
        <v>271</v>
      </c>
      <c r="D186" s="22"/>
      <c r="E186" s="22"/>
      <c r="F186" s="22"/>
      <c r="G186" s="22"/>
    </row>
    <row r="187" ht="15" customHeight="1">
</row>
    <row r="188" ht="25" customHeight="1">
      <c r="A188" s="3" t="s">
        <v>504</v>
      </c>
      <c r="B188" s="3"/>
      <c r="C188" s="3"/>
      <c r="D188" s="3"/>
      <c r="E188" s="3"/>
      <c r="F188" s="3"/>
      <c r="G188" s="3"/>
    </row>
    <row r="189" ht="15" customHeight="1">
</row>
    <row r="190" ht="50" customHeight="1">
      <c r="A190" s="11" t="s">
        <v>207</v>
      </c>
      <c r="B190" s="11" t="s">
        <v>458</v>
      </c>
      <c r="C190" s="11"/>
      <c r="D190" s="11" t="s">
        <v>494</v>
      </c>
      <c r="E190" s="11" t="s">
        <v>495</v>
      </c>
      <c r="F190" s="11" t="s">
        <v>496</v>
      </c>
      <c r="G190" s="11" t="s">
        <v>497</v>
      </c>
    </row>
    <row r="191" ht="15" customHeight="1">
      <c r="A191" s="11">
        <v>1</v>
      </c>
      <c r="B191" s="11">
        <v>2</v>
      </c>
      <c r="C191" s="11"/>
      <c r="D191" s="11">
        <v>3</v>
      </c>
      <c r="E191" s="11">
        <v>4</v>
      </c>
      <c r="F191" s="11">
        <v>5</v>
      </c>
      <c r="G191" s="11">
        <v>6</v>
      </c>
    </row>
    <row r="192" ht="20" customHeight="1">
      <c r="A192" s="11" t="s">
        <v>322</v>
      </c>
      <c r="B192" s="12" t="s">
        <v>505</v>
      </c>
      <c r="C192" s="12"/>
      <c r="D192" s="11" t="s">
        <v>271</v>
      </c>
      <c r="E192" s="15">
        <v>5</v>
      </c>
      <c r="F192" s="15">
        <v>29000</v>
      </c>
      <c r="G192" s="15">
        <v>145000</v>
      </c>
    </row>
    <row r="193" ht="25" customHeight="1">
      <c r="A193" s="24" t="s">
        <v>499</v>
      </c>
      <c r="B193" s="24"/>
      <c r="C193" s="24"/>
      <c r="D193" s="24"/>
      <c r="E193" s="23">
        <f>SUBTOTAL(9,E192:E192)</f>
      </c>
      <c r="F193" s="23" t="s">
        <v>215</v>
      </c>
      <c r="G193" s="23">
        <f>SUBTOTAL(9,G192:G192)</f>
      </c>
    </row>
    <row r="194" ht="20" customHeight="1">
      <c r="A194" s="11" t="s">
        <v>323</v>
      </c>
      <c r="B194" s="12" t="s">
        <v>506</v>
      </c>
      <c r="C194" s="12"/>
      <c r="D194" s="11" t="s">
        <v>271</v>
      </c>
      <c r="E194" s="15">
        <v>100</v>
      </c>
      <c r="F194" s="15">
        <v>1550</v>
      </c>
      <c r="G194" s="15">
        <v>155000</v>
      </c>
    </row>
    <row r="195" ht="25" customHeight="1">
      <c r="A195" s="24" t="s">
        <v>499</v>
      </c>
      <c r="B195" s="24"/>
      <c r="C195" s="24"/>
      <c r="D195" s="24"/>
      <c r="E195" s="23">
        <f>SUBTOTAL(9,E194:E194)</f>
      </c>
      <c r="F195" s="23" t="s">
        <v>215</v>
      </c>
      <c r="G195" s="23">
        <f>SUBTOTAL(9,G194:G194)</f>
      </c>
    </row>
    <row r="196" ht="25" customHeight="1">
      <c r="A196" s="24" t="s">
        <v>500</v>
      </c>
      <c r="B196" s="24"/>
      <c r="C196" s="24"/>
      <c r="D196" s="24"/>
      <c r="E196" s="24"/>
      <c r="F196" s="24"/>
      <c r="G196" s="23">
        <f>SUBTOTAL(9,G192:G195)</f>
      </c>
    </row>
    <row r="197" ht="25" customHeight="1">
</row>
    <row r="198" ht="20" customHeight="1">
      <c r="A198" s="21" t="s">
        <v>305</v>
      </c>
      <c r="B198" s="21"/>
      <c r="C198" s="22" t="s">
        <v>176</v>
      </c>
      <c r="D198" s="22"/>
      <c r="E198" s="22"/>
      <c r="F198" s="22"/>
      <c r="G198" s="22"/>
    </row>
    <row r="199" ht="20" customHeight="1">
      <c r="A199" s="21" t="s">
        <v>306</v>
      </c>
      <c r="B199" s="21"/>
      <c r="C199" s="22" t="s">
        <v>307</v>
      </c>
      <c r="D199" s="22"/>
      <c r="E199" s="22"/>
      <c r="F199" s="22"/>
      <c r="G199" s="22"/>
    </row>
    <row r="200" ht="25" customHeight="1">
      <c r="A200" s="21" t="s">
        <v>308</v>
      </c>
      <c r="B200" s="21"/>
      <c r="C200" s="22" t="s">
        <v>271</v>
      </c>
      <c r="D200" s="22"/>
      <c r="E200" s="22"/>
      <c r="F200" s="22"/>
      <c r="G200" s="22"/>
    </row>
    <row r="201" ht="15" customHeight="1">
</row>
    <row r="202" ht="25" customHeight="1">
      <c r="A202" s="3" t="s">
        <v>508</v>
      </c>
      <c r="B202" s="3"/>
      <c r="C202" s="3"/>
      <c r="D202" s="3"/>
      <c r="E202" s="3"/>
      <c r="F202" s="3"/>
      <c r="G202" s="3"/>
    </row>
    <row r="203" ht="15" customHeight="1">
</row>
    <row r="204" ht="50" customHeight="1">
      <c r="A204" s="11" t="s">
        <v>207</v>
      </c>
      <c r="B204" s="11" t="s">
        <v>458</v>
      </c>
      <c r="C204" s="11"/>
      <c r="D204" s="11" t="s">
        <v>494</v>
      </c>
      <c r="E204" s="11" t="s">
        <v>495</v>
      </c>
      <c r="F204" s="11" t="s">
        <v>496</v>
      </c>
      <c r="G204" s="11" t="s">
        <v>497</v>
      </c>
    </row>
    <row r="205" ht="15" customHeight="1">
      <c r="A205" s="11">
        <v>1</v>
      </c>
      <c r="B205" s="11">
        <v>2</v>
      </c>
      <c r="C205" s="11"/>
      <c r="D205" s="11">
        <v>3</v>
      </c>
      <c r="E205" s="11">
        <v>4</v>
      </c>
      <c r="F205" s="11">
        <v>5</v>
      </c>
      <c r="G205" s="11">
        <v>6</v>
      </c>
    </row>
    <row r="206" ht="20" customHeight="1">
      <c r="A206" s="11" t="s">
        <v>328</v>
      </c>
      <c r="B206" s="12" t="s">
        <v>547</v>
      </c>
      <c r="C206" s="12"/>
      <c r="D206" s="11" t="s">
        <v>271</v>
      </c>
      <c r="E206" s="15">
        <v>20</v>
      </c>
      <c r="F206" s="15">
        <v>5000</v>
      </c>
      <c r="G206" s="15">
        <v>100000</v>
      </c>
    </row>
    <row r="207" ht="25" customHeight="1">
      <c r="A207" s="24" t="s">
        <v>499</v>
      </c>
      <c r="B207" s="24"/>
      <c r="C207" s="24"/>
      <c r="D207" s="24"/>
      <c r="E207" s="23">
        <f>SUBTOTAL(9,E206:E206)</f>
      </c>
      <c r="F207" s="23" t="s">
        <v>215</v>
      </c>
      <c r="G207" s="23">
        <f>SUBTOTAL(9,G206:G206)</f>
      </c>
    </row>
    <row r="208" ht="40" customHeight="1">
      <c r="A208" s="11" t="s">
        <v>329</v>
      </c>
      <c r="B208" s="12" t="s">
        <v>548</v>
      </c>
      <c r="C208" s="12"/>
      <c r="D208" s="11" t="s">
        <v>271</v>
      </c>
      <c r="E208" s="15">
        <v>12</v>
      </c>
      <c r="F208" s="15">
        <v>12500</v>
      </c>
      <c r="G208" s="15">
        <v>150000</v>
      </c>
    </row>
    <row r="209" ht="25" customHeight="1">
      <c r="A209" s="24" t="s">
        <v>499</v>
      </c>
      <c r="B209" s="24"/>
      <c r="C209" s="24"/>
      <c r="D209" s="24"/>
      <c r="E209" s="23">
        <f>SUBTOTAL(9,E208:E208)</f>
      </c>
      <c r="F209" s="23" t="s">
        <v>215</v>
      </c>
      <c r="G209" s="23">
        <f>SUBTOTAL(9,G208:G208)</f>
      </c>
    </row>
    <row r="210" ht="40" customHeight="1">
      <c r="A210" s="11" t="s">
        <v>338</v>
      </c>
      <c r="B210" s="12" t="s">
        <v>549</v>
      </c>
      <c r="C210" s="12"/>
      <c r="D210" s="11" t="s">
        <v>271</v>
      </c>
      <c r="E210" s="15">
        <v>10</v>
      </c>
      <c r="F210" s="15">
        <v>14000</v>
      </c>
      <c r="G210" s="15">
        <v>140000</v>
      </c>
    </row>
    <row r="211" ht="25" customHeight="1">
      <c r="A211" s="24" t="s">
        <v>499</v>
      </c>
      <c r="B211" s="24"/>
      <c r="C211" s="24"/>
      <c r="D211" s="24"/>
      <c r="E211" s="23">
        <f>SUBTOTAL(9,E210:E210)</f>
      </c>
      <c r="F211" s="23" t="s">
        <v>215</v>
      </c>
      <c r="G211" s="23">
        <f>SUBTOTAL(9,G210:G210)</f>
      </c>
    </row>
    <row r="212" ht="40" customHeight="1">
      <c r="A212" s="11" t="s">
        <v>340</v>
      </c>
      <c r="B212" s="12" t="s">
        <v>550</v>
      </c>
      <c r="C212" s="12"/>
      <c r="D212" s="11" t="s">
        <v>271</v>
      </c>
      <c r="E212" s="15">
        <v>12</v>
      </c>
      <c r="F212" s="15">
        <v>7500</v>
      </c>
      <c r="G212" s="15">
        <v>90000</v>
      </c>
    </row>
    <row r="213" ht="25" customHeight="1">
      <c r="A213" s="24" t="s">
        <v>499</v>
      </c>
      <c r="B213" s="24"/>
      <c r="C213" s="24"/>
      <c r="D213" s="24"/>
      <c r="E213" s="23">
        <f>SUBTOTAL(9,E212:E212)</f>
      </c>
      <c r="F213" s="23" t="s">
        <v>215</v>
      </c>
      <c r="G213" s="23">
        <f>SUBTOTAL(9,G212:G212)</f>
      </c>
    </row>
    <row r="214" ht="40" customHeight="1">
      <c r="A214" s="11" t="s">
        <v>342</v>
      </c>
      <c r="B214" s="12" t="s">
        <v>551</v>
      </c>
      <c r="C214" s="12"/>
      <c r="D214" s="11" t="s">
        <v>271</v>
      </c>
      <c r="E214" s="15">
        <v>12</v>
      </c>
      <c r="F214" s="15">
        <v>5000</v>
      </c>
      <c r="G214" s="15">
        <v>60000</v>
      </c>
    </row>
    <row r="215" ht="25" customHeight="1">
      <c r="A215" s="24" t="s">
        <v>499</v>
      </c>
      <c r="B215" s="24"/>
      <c r="C215" s="24"/>
      <c r="D215" s="24"/>
      <c r="E215" s="23">
        <f>SUBTOTAL(9,E214:E214)</f>
      </c>
      <c r="F215" s="23" t="s">
        <v>215</v>
      </c>
      <c r="G215" s="23">
        <f>SUBTOTAL(9,G214:G214)</f>
      </c>
    </row>
    <row r="216" ht="40" customHeight="1">
      <c r="A216" s="11" t="s">
        <v>344</v>
      </c>
      <c r="B216" s="12" t="s">
        <v>552</v>
      </c>
      <c r="C216" s="12"/>
      <c r="D216" s="11" t="s">
        <v>271</v>
      </c>
      <c r="E216" s="15">
        <v>20</v>
      </c>
      <c r="F216" s="15">
        <v>10000</v>
      </c>
      <c r="G216" s="15">
        <v>200000</v>
      </c>
    </row>
    <row r="217" ht="25" customHeight="1">
      <c r="A217" s="24" t="s">
        <v>499</v>
      </c>
      <c r="B217" s="24"/>
      <c r="C217" s="24"/>
      <c r="D217" s="24"/>
      <c r="E217" s="23">
        <f>SUBTOTAL(9,E216:E216)</f>
      </c>
      <c r="F217" s="23" t="s">
        <v>215</v>
      </c>
      <c r="G217" s="23">
        <f>SUBTOTAL(9,G216:G216)</f>
      </c>
    </row>
    <row r="218" ht="40" customHeight="1">
      <c r="A218" s="11" t="s">
        <v>346</v>
      </c>
      <c r="B218" s="12" t="s">
        <v>553</v>
      </c>
      <c r="C218" s="12"/>
      <c r="D218" s="11" t="s">
        <v>271</v>
      </c>
      <c r="E218" s="15">
        <v>1</v>
      </c>
      <c r="F218" s="15">
        <v>488000</v>
      </c>
      <c r="G218" s="15">
        <v>488000</v>
      </c>
    </row>
    <row r="219" ht="25" customHeight="1">
      <c r="A219" s="24" t="s">
        <v>499</v>
      </c>
      <c r="B219" s="24"/>
      <c r="C219" s="24"/>
      <c r="D219" s="24"/>
      <c r="E219" s="23">
        <f>SUBTOTAL(9,E218:E218)</f>
      </c>
      <c r="F219" s="23" t="s">
        <v>215</v>
      </c>
      <c r="G219" s="23">
        <f>SUBTOTAL(9,G218:G218)</f>
      </c>
    </row>
    <row r="220" ht="20" customHeight="1">
      <c r="A220" s="11" t="s">
        <v>348</v>
      </c>
      <c r="B220" s="12" t="s">
        <v>554</v>
      </c>
      <c r="C220" s="12"/>
      <c r="D220" s="11" t="s">
        <v>271</v>
      </c>
      <c r="E220" s="15">
        <v>25</v>
      </c>
      <c r="F220" s="15">
        <v>10000</v>
      </c>
      <c r="G220" s="15">
        <v>250000</v>
      </c>
    </row>
    <row r="221" ht="25" customHeight="1">
      <c r="A221" s="24" t="s">
        <v>499</v>
      </c>
      <c r="B221" s="24"/>
      <c r="C221" s="24"/>
      <c r="D221" s="24"/>
      <c r="E221" s="23">
        <f>SUBTOTAL(9,E220:E220)</f>
      </c>
      <c r="F221" s="23" t="s">
        <v>215</v>
      </c>
      <c r="G221" s="23">
        <f>SUBTOTAL(9,G220:G220)</f>
      </c>
    </row>
    <row r="222" ht="20" customHeight="1">
      <c r="A222" s="11" t="s">
        <v>350</v>
      </c>
      <c r="B222" s="12" t="s">
        <v>555</v>
      </c>
      <c r="C222" s="12"/>
      <c r="D222" s="11" t="s">
        <v>271</v>
      </c>
      <c r="E222" s="15">
        <v>100</v>
      </c>
      <c r="F222" s="15">
        <v>7413.1093</v>
      </c>
      <c r="G222" s="15">
        <v>741310.93</v>
      </c>
    </row>
    <row r="223" ht="25" customHeight="1">
      <c r="A223" s="24" t="s">
        <v>499</v>
      </c>
      <c r="B223" s="24"/>
      <c r="C223" s="24"/>
      <c r="D223" s="24"/>
      <c r="E223" s="23">
        <f>SUBTOTAL(9,E222:E222)</f>
      </c>
      <c r="F223" s="23" t="s">
        <v>215</v>
      </c>
      <c r="G223" s="23">
        <f>SUBTOTAL(9,G222:G222)</f>
      </c>
    </row>
    <row r="224" ht="40" customHeight="1">
      <c r="A224" s="11" t="s">
        <v>352</v>
      </c>
      <c r="B224" s="12" t="s">
        <v>556</v>
      </c>
      <c r="C224" s="12"/>
      <c r="D224" s="11" t="s">
        <v>271</v>
      </c>
      <c r="E224" s="15">
        <v>2</v>
      </c>
      <c r="F224" s="15">
        <v>1349529.575</v>
      </c>
      <c r="G224" s="15">
        <v>2699059.15</v>
      </c>
    </row>
    <row r="225" ht="25" customHeight="1">
      <c r="A225" s="24" t="s">
        <v>499</v>
      </c>
      <c r="B225" s="24"/>
      <c r="C225" s="24"/>
      <c r="D225" s="24"/>
      <c r="E225" s="23">
        <f>SUBTOTAL(9,E224:E224)</f>
      </c>
      <c r="F225" s="23" t="s">
        <v>215</v>
      </c>
      <c r="G225" s="23">
        <f>SUBTOTAL(9,G224:G224)</f>
      </c>
    </row>
    <row r="226" ht="40" customHeight="1">
      <c r="A226" s="11" t="s">
        <v>354</v>
      </c>
      <c r="B226" s="12" t="s">
        <v>557</v>
      </c>
      <c r="C226" s="12"/>
      <c r="D226" s="11" t="s">
        <v>271</v>
      </c>
      <c r="E226" s="15">
        <v>15</v>
      </c>
      <c r="F226" s="15">
        <v>4000</v>
      </c>
      <c r="G226" s="15">
        <v>60000</v>
      </c>
    </row>
    <row r="227" ht="25" customHeight="1">
      <c r="A227" s="24" t="s">
        <v>499</v>
      </c>
      <c r="B227" s="24"/>
      <c r="C227" s="24"/>
      <c r="D227" s="24"/>
      <c r="E227" s="23">
        <f>SUBTOTAL(9,E226:E226)</f>
      </c>
      <c r="F227" s="23" t="s">
        <v>215</v>
      </c>
      <c r="G227" s="23">
        <f>SUBTOTAL(9,G226:G226)</f>
      </c>
    </row>
    <row r="228" ht="40" customHeight="1">
      <c r="A228" s="11" t="s">
        <v>558</v>
      </c>
      <c r="B228" s="12" t="s">
        <v>559</v>
      </c>
      <c r="C228" s="12"/>
      <c r="D228" s="11" t="s">
        <v>271</v>
      </c>
      <c r="E228" s="15">
        <v>20</v>
      </c>
      <c r="F228" s="15">
        <v>15000</v>
      </c>
      <c r="G228" s="15">
        <v>300000</v>
      </c>
    </row>
    <row r="229" ht="25" customHeight="1">
      <c r="A229" s="24" t="s">
        <v>499</v>
      </c>
      <c r="B229" s="24"/>
      <c r="C229" s="24"/>
      <c r="D229" s="24"/>
      <c r="E229" s="23">
        <f>SUBTOTAL(9,E228:E228)</f>
      </c>
      <c r="F229" s="23" t="s">
        <v>215</v>
      </c>
      <c r="G229" s="23">
        <f>SUBTOTAL(9,G228:G228)</f>
      </c>
    </row>
    <row r="230" ht="40" customHeight="1">
      <c r="A230" s="11" t="s">
        <v>356</v>
      </c>
      <c r="B230" s="12" t="s">
        <v>560</v>
      </c>
      <c r="C230" s="12"/>
      <c r="D230" s="11" t="s">
        <v>271</v>
      </c>
      <c r="E230" s="15">
        <v>5</v>
      </c>
      <c r="F230" s="15">
        <v>8000</v>
      </c>
      <c r="G230" s="15">
        <v>40000</v>
      </c>
    </row>
    <row r="231" ht="25" customHeight="1">
      <c r="A231" s="24" t="s">
        <v>499</v>
      </c>
      <c r="B231" s="24"/>
      <c r="C231" s="24"/>
      <c r="D231" s="24"/>
      <c r="E231" s="23">
        <f>SUBTOTAL(9,E230:E230)</f>
      </c>
      <c r="F231" s="23" t="s">
        <v>215</v>
      </c>
      <c r="G231" s="23">
        <f>SUBTOTAL(9,G230:G230)</f>
      </c>
    </row>
    <row r="232" ht="40" customHeight="1">
      <c r="A232" s="11" t="s">
        <v>358</v>
      </c>
      <c r="B232" s="12" t="s">
        <v>561</v>
      </c>
      <c r="C232" s="12"/>
      <c r="D232" s="11" t="s">
        <v>271</v>
      </c>
      <c r="E232" s="15">
        <v>1</v>
      </c>
      <c r="F232" s="15">
        <v>30000</v>
      </c>
      <c r="G232" s="15">
        <v>30000</v>
      </c>
    </row>
    <row r="233" ht="25" customHeight="1">
      <c r="A233" s="24" t="s">
        <v>499</v>
      </c>
      <c r="B233" s="24"/>
      <c r="C233" s="24"/>
      <c r="D233" s="24"/>
      <c r="E233" s="23">
        <f>SUBTOTAL(9,E232:E232)</f>
      </c>
      <c r="F233" s="23" t="s">
        <v>215</v>
      </c>
      <c r="G233" s="23">
        <f>SUBTOTAL(9,G232:G232)</f>
      </c>
    </row>
    <row r="234" ht="100" customHeight="1">
      <c r="A234" s="11" t="s">
        <v>562</v>
      </c>
      <c r="B234" s="12" t="s">
        <v>563</v>
      </c>
      <c r="C234" s="12"/>
      <c r="D234" s="11" t="s">
        <v>271</v>
      </c>
      <c r="E234" s="15">
        <v>1</v>
      </c>
      <c r="F234" s="15">
        <v>551629.92</v>
      </c>
      <c r="G234" s="15">
        <v>551629.92</v>
      </c>
    </row>
    <row r="235" ht="100" customHeight="1">
      <c r="A235" s="11" t="s">
        <v>562</v>
      </c>
      <c r="B235" s="12" t="s">
        <v>564</v>
      </c>
      <c r="C235" s="12"/>
      <c r="D235" s="11" t="s">
        <v>271</v>
      </c>
      <c r="E235" s="15">
        <v>1</v>
      </c>
      <c r="F235" s="15">
        <v>600000</v>
      </c>
      <c r="G235" s="15">
        <v>600000</v>
      </c>
    </row>
    <row r="236" ht="25" customHeight="1">
      <c r="A236" s="24" t="s">
        <v>499</v>
      </c>
      <c r="B236" s="24"/>
      <c r="C236" s="24"/>
      <c r="D236" s="24"/>
      <c r="E236" s="23">
        <f>SUBTOTAL(9,E234:E235)</f>
      </c>
      <c r="F236" s="23" t="s">
        <v>215</v>
      </c>
      <c r="G236" s="23">
        <f>SUBTOTAL(9,G234:G235)</f>
      </c>
    </row>
    <row r="237" ht="25" customHeight="1">
      <c r="A237" s="24" t="s">
        <v>500</v>
      </c>
      <c r="B237" s="24"/>
      <c r="C237" s="24"/>
      <c r="D237" s="24"/>
      <c r="E237" s="24"/>
      <c r="F237" s="24"/>
      <c r="G237" s="23">
        <f>SUBTOTAL(9,G206:G236)</f>
      </c>
    </row>
    <row r="238" ht="25" customHeight="1">
</row>
    <row r="239" ht="20" customHeight="1">
      <c r="A239" s="21" t="s">
        <v>305</v>
      </c>
      <c r="B239" s="21"/>
      <c r="C239" s="22" t="s">
        <v>176</v>
      </c>
      <c r="D239" s="22"/>
      <c r="E239" s="22"/>
      <c r="F239" s="22"/>
      <c r="G239" s="22"/>
    </row>
    <row r="240" ht="20" customHeight="1">
      <c r="A240" s="21" t="s">
        <v>306</v>
      </c>
      <c r="B240" s="21"/>
      <c r="C240" s="22" t="s">
        <v>307</v>
      </c>
      <c r="D240" s="22"/>
      <c r="E240" s="22"/>
      <c r="F240" s="22"/>
      <c r="G240" s="22"/>
    </row>
    <row r="241" ht="25" customHeight="1">
      <c r="A241" s="21" t="s">
        <v>308</v>
      </c>
      <c r="B241" s="21"/>
      <c r="C241" s="22" t="s">
        <v>271</v>
      </c>
      <c r="D241" s="22"/>
      <c r="E241" s="22"/>
      <c r="F241" s="22"/>
      <c r="G241" s="22"/>
    </row>
    <row r="242" ht="15" customHeight="1">
</row>
    <row r="243" ht="25" customHeight="1">
      <c r="A243" s="3" t="s">
        <v>518</v>
      </c>
      <c r="B243" s="3"/>
      <c r="C243" s="3"/>
      <c r="D243" s="3"/>
      <c r="E243" s="3"/>
      <c r="F243" s="3"/>
      <c r="G243" s="3"/>
    </row>
    <row r="244" ht="15" customHeight="1">
</row>
    <row r="245" ht="50" customHeight="1">
      <c r="A245" s="11" t="s">
        <v>207</v>
      </c>
      <c r="B245" s="11" t="s">
        <v>458</v>
      </c>
      <c r="C245" s="11"/>
      <c r="D245" s="11" t="s">
        <v>494</v>
      </c>
      <c r="E245" s="11" t="s">
        <v>495</v>
      </c>
      <c r="F245" s="11" t="s">
        <v>496</v>
      </c>
      <c r="G245" s="11" t="s">
        <v>497</v>
      </c>
    </row>
    <row r="246" ht="15" customHeight="1">
      <c r="A246" s="11">
        <v>1</v>
      </c>
      <c r="B246" s="11">
        <v>2</v>
      </c>
      <c r="C246" s="11"/>
      <c r="D246" s="11">
        <v>3</v>
      </c>
      <c r="E246" s="11">
        <v>4</v>
      </c>
      <c r="F246" s="11">
        <v>5</v>
      </c>
      <c r="G246" s="11">
        <v>6</v>
      </c>
    </row>
    <row r="247" ht="20" customHeight="1">
      <c r="A247" s="11" t="s">
        <v>360</v>
      </c>
      <c r="B247" s="12" t="s">
        <v>519</v>
      </c>
      <c r="C247" s="12"/>
      <c r="D247" s="11" t="s">
        <v>271</v>
      </c>
      <c r="E247" s="15">
        <v>1</v>
      </c>
      <c r="F247" s="15">
        <v>6646185.73</v>
      </c>
      <c r="G247" s="15">
        <v>6646185.73</v>
      </c>
    </row>
    <row r="248" ht="25" customHeight="1">
      <c r="A248" s="24" t="s">
        <v>499</v>
      </c>
      <c r="B248" s="24"/>
      <c r="C248" s="24"/>
      <c r="D248" s="24"/>
      <c r="E248" s="23">
        <f>SUBTOTAL(9,E247:E247)</f>
      </c>
      <c r="F248" s="23" t="s">
        <v>215</v>
      </c>
      <c r="G248" s="23">
        <f>SUBTOTAL(9,G247:G247)</f>
      </c>
    </row>
    <row r="249" ht="40" customHeight="1">
      <c r="A249" s="11" t="s">
        <v>362</v>
      </c>
      <c r="B249" s="12" t="s">
        <v>565</v>
      </c>
      <c r="C249" s="12"/>
      <c r="D249" s="11" t="s">
        <v>271</v>
      </c>
      <c r="E249" s="15">
        <v>1</v>
      </c>
      <c r="F249" s="15">
        <v>1881762.46</v>
      </c>
      <c r="G249" s="15">
        <v>1881762.46</v>
      </c>
    </row>
    <row r="250" ht="25" customHeight="1">
      <c r="A250" s="24" t="s">
        <v>499</v>
      </c>
      <c r="B250" s="24"/>
      <c r="C250" s="24"/>
      <c r="D250" s="24"/>
      <c r="E250" s="23">
        <f>SUBTOTAL(9,E249:E249)</f>
      </c>
      <c r="F250" s="23" t="s">
        <v>215</v>
      </c>
      <c r="G250" s="23">
        <f>SUBTOTAL(9,G249:G249)</f>
      </c>
    </row>
    <row r="251" ht="40" customHeight="1">
      <c r="A251" s="11" t="s">
        <v>364</v>
      </c>
      <c r="B251" s="12" t="s">
        <v>566</v>
      </c>
      <c r="C251" s="12"/>
      <c r="D251" s="11" t="s">
        <v>271</v>
      </c>
      <c r="E251" s="15">
        <v>100</v>
      </c>
      <c r="F251" s="15">
        <v>2000</v>
      </c>
      <c r="G251" s="15">
        <v>200000</v>
      </c>
    </row>
    <row r="252" ht="25" customHeight="1">
      <c r="A252" s="24" t="s">
        <v>499</v>
      </c>
      <c r="B252" s="24"/>
      <c r="C252" s="24"/>
      <c r="D252" s="24"/>
      <c r="E252" s="23">
        <f>SUBTOTAL(9,E251:E251)</f>
      </c>
      <c r="F252" s="23" t="s">
        <v>215</v>
      </c>
      <c r="G252" s="23">
        <f>SUBTOTAL(9,G251:G251)</f>
      </c>
    </row>
    <row r="253" ht="40" customHeight="1">
      <c r="A253" s="11" t="s">
        <v>366</v>
      </c>
      <c r="B253" s="12" t="s">
        <v>567</v>
      </c>
      <c r="C253" s="12"/>
      <c r="D253" s="11" t="s">
        <v>271</v>
      </c>
      <c r="E253" s="15">
        <v>300</v>
      </c>
      <c r="F253" s="15">
        <v>2000</v>
      </c>
      <c r="G253" s="15">
        <v>600000</v>
      </c>
    </row>
    <row r="254" ht="25" customHeight="1">
      <c r="A254" s="24" t="s">
        <v>499</v>
      </c>
      <c r="B254" s="24"/>
      <c r="C254" s="24"/>
      <c r="D254" s="24"/>
      <c r="E254" s="23">
        <f>SUBTOTAL(9,E253:E253)</f>
      </c>
      <c r="F254" s="23" t="s">
        <v>215</v>
      </c>
      <c r="G254" s="23">
        <f>SUBTOTAL(9,G253:G253)</f>
      </c>
    </row>
    <row r="255" ht="20" customHeight="1">
      <c r="A255" s="11" t="s">
        <v>368</v>
      </c>
      <c r="B255" s="12" t="s">
        <v>568</v>
      </c>
      <c r="C255" s="12"/>
      <c r="D255" s="11" t="s">
        <v>271</v>
      </c>
      <c r="E255" s="15">
        <v>15</v>
      </c>
      <c r="F255" s="15">
        <v>21000</v>
      </c>
      <c r="G255" s="15">
        <v>315000</v>
      </c>
    </row>
    <row r="256" ht="25" customHeight="1">
      <c r="A256" s="24" t="s">
        <v>499</v>
      </c>
      <c r="B256" s="24"/>
      <c r="C256" s="24"/>
      <c r="D256" s="24"/>
      <c r="E256" s="23">
        <f>SUBTOTAL(9,E255:E255)</f>
      </c>
      <c r="F256" s="23" t="s">
        <v>215</v>
      </c>
      <c r="G256" s="23">
        <f>SUBTOTAL(9,G255:G255)</f>
      </c>
    </row>
    <row r="257" ht="80" customHeight="1">
      <c r="A257" s="11" t="s">
        <v>569</v>
      </c>
      <c r="B257" s="12" t="s">
        <v>570</v>
      </c>
      <c r="C257" s="12"/>
      <c r="D257" s="11" t="s">
        <v>271</v>
      </c>
      <c r="E257" s="15">
        <v>5</v>
      </c>
      <c r="F257" s="15">
        <v>24836.0122</v>
      </c>
      <c r="G257" s="15">
        <v>1241800.61</v>
      </c>
    </row>
    <row r="258" ht="100" customHeight="1">
      <c r="A258" s="11" t="s">
        <v>569</v>
      </c>
      <c r="B258" s="12" t="s">
        <v>571</v>
      </c>
      <c r="C258" s="12"/>
      <c r="D258" s="11" t="s">
        <v>271</v>
      </c>
      <c r="E258" s="15">
        <v>1</v>
      </c>
      <c r="F258" s="15">
        <v>1415251.2</v>
      </c>
      <c r="G258" s="15">
        <v>1415251.2</v>
      </c>
    </row>
    <row r="259" ht="25" customHeight="1">
      <c r="A259" s="24" t="s">
        <v>499</v>
      </c>
      <c r="B259" s="24"/>
      <c r="C259" s="24"/>
      <c r="D259" s="24"/>
      <c r="E259" s="23">
        <f>SUBTOTAL(9,E257:E258)</f>
      </c>
      <c r="F259" s="23" t="s">
        <v>215</v>
      </c>
      <c r="G259" s="23">
        <f>SUBTOTAL(9,G257:G258)</f>
      </c>
    </row>
    <row r="260" ht="25" customHeight="1">
      <c r="A260" s="24" t="s">
        <v>500</v>
      </c>
      <c r="B260" s="24"/>
      <c r="C260" s="24"/>
      <c r="D260" s="24"/>
      <c r="E260" s="24"/>
      <c r="F260" s="24"/>
      <c r="G260" s="23">
        <f>SUBTOTAL(9,G247:G259)</f>
      </c>
    </row>
    <row r="261" ht="25" customHeight="1">
</row>
    <row r="262" ht="20" customHeight="1">
      <c r="A262" s="21" t="s">
        <v>305</v>
      </c>
      <c r="B262" s="21"/>
      <c r="C262" s="22" t="s">
        <v>176</v>
      </c>
      <c r="D262" s="22"/>
      <c r="E262" s="22"/>
      <c r="F262" s="22"/>
      <c r="G262" s="22"/>
    </row>
    <row r="263" ht="20" customHeight="1">
      <c r="A263" s="21" t="s">
        <v>306</v>
      </c>
      <c r="B263" s="21"/>
      <c r="C263" s="22" t="s">
        <v>307</v>
      </c>
      <c r="D263" s="22"/>
      <c r="E263" s="22"/>
      <c r="F263" s="22"/>
      <c r="G263" s="22"/>
    </row>
    <row r="264" ht="25" customHeight="1">
      <c r="A264" s="21" t="s">
        <v>308</v>
      </c>
      <c r="B264" s="21"/>
      <c r="C264" s="22" t="s">
        <v>271</v>
      </c>
      <c r="D264" s="22"/>
      <c r="E264" s="22"/>
      <c r="F264" s="22"/>
      <c r="G264" s="22"/>
    </row>
    <row r="265" ht="15" customHeight="1">
</row>
    <row r="266" ht="25" customHeight="1">
      <c r="A266" s="3" t="s">
        <v>572</v>
      </c>
      <c r="B266" s="3"/>
      <c r="C266" s="3"/>
      <c r="D266" s="3"/>
      <c r="E266" s="3"/>
      <c r="F266" s="3"/>
      <c r="G266" s="3"/>
    </row>
    <row r="267" ht="15" customHeight="1">
</row>
    <row r="268" ht="50" customHeight="1">
      <c r="A268" s="11" t="s">
        <v>207</v>
      </c>
      <c r="B268" s="11" t="s">
        <v>458</v>
      </c>
      <c r="C268" s="11"/>
      <c r="D268" s="11" t="s">
        <v>494</v>
      </c>
      <c r="E268" s="11" t="s">
        <v>495</v>
      </c>
      <c r="F268" s="11" t="s">
        <v>496</v>
      </c>
      <c r="G268" s="11" t="s">
        <v>497</v>
      </c>
    </row>
    <row r="269" ht="15" customHeight="1">
      <c r="A269" s="11">
        <v>1</v>
      </c>
      <c r="B269" s="11">
        <v>2</v>
      </c>
      <c r="C269" s="11"/>
      <c r="D269" s="11">
        <v>3</v>
      </c>
      <c r="E269" s="11">
        <v>4</v>
      </c>
      <c r="F269" s="11">
        <v>5</v>
      </c>
      <c r="G269" s="11">
        <v>6</v>
      </c>
    </row>
    <row r="270" ht="20" customHeight="1">
      <c r="A270" s="11" t="s">
        <v>370</v>
      </c>
      <c r="B270" s="12" t="s">
        <v>573</v>
      </c>
      <c r="C270" s="12"/>
      <c r="D270" s="11" t="s">
        <v>271</v>
      </c>
      <c r="E270" s="15">
        <v>100</v>
      </c>
      <c r="F270" s="15">
        <v>3000</v>
      </c>
      <c r="G270" s="15">
        <v>300000</v>
      </c>
    </row>
    <row r="271" ht="25" customHeight="1">
      <c r="A271" s="24" t="s">
        <v>499</v>
      </c>
      <c r="B271" s="24"/>
      <c r="C271" s="24"/>
      <c r="D271" s="24"/>
      <c r="E271" s="23">
        <f>SUBTOTAL(9,E270:E270)</f>
      </c>
      <c r="F271" s="23" t="s">
        <v>215</v>
      </c>
      <c r="G271" s="23">
        <f>SUBTOTAL(9,G270:G270)</f>
      </c>
    </row>
    <row r="272" ht="25" customHeight="1">
      <c r="A272" s="24" t="s">
        <v>500</v>
      </c>
      <c r="B272" s="24"/>
      <c r="C272" s="24"/>
      <c r="D272" s="24"/>
      <c r="E272" s="24"/>
      <c r="F272" s="24"/>
      <c r="G272" s="23">
        <f>SUBTOTAL(9,G270:G271)</f>
      </c>
    </row>
    <row r="273" ht="25" customHeight="1">
</row>
    <row r="274" ht="20" customHeight="1">
      <c r="A274" s="21" t="s">
        <v>305</v>
      </c>
      <c r="B274" s="21"/>
      <c r="C274" s="22" t="s">
        <v>176</v>
      </c>
      <c r="D274" s="22"/>
      <c r="E274" s="22"/>
      <c r="F274" s="22"/>
      <c r="G274" s="22"/>
    </row>
    <row r="275" ht="20" customHeight="1">
      <c r="A275" s="21" t="s">
        <v>306</v>
      </c>
      <c r="B275" s="21"/>
      <c r="C275" s="22" t="s">
        <v>307</v>
      </c>
      <c r="D275" s="22"/>
      <c r="E275" s="22"/>
      <c r="F275" s="22"/>
      <c r="G275" s="22"/>
    </row>
    <row r="276" ht="25" customHeight="1">
      <c r="A276" s="21" t="s">
        <v>308</v>
      </c>
      <c r="B276" s="21"/>
      <c r="C276" s="22" t="s">
        <v>271</v>
      </c>
      <c r="D276" s="22"/>
      <c r="E276" s="22"/>
      <c r="F276" s="22"/>
      <c r="G276" s="22"/>
    </row>
    <row r="277" ht="15" customHeight="1">
</row>
    <row r="278" ht="25" customHeight="1">
      <c r="A278" s="3" t="s">
        <v>526</v>
      </c>
      <c r="B278" s="3"/>
      <c r="C278" s="3"/>
      <c r="D278" s="3"/>
      <c r="E278" s="3"/>
      <c r="F278" s="3"/>
      <c r="G278" s="3"/>
    </row>
    <row r="279" ht="15" customHeight="1">
</row>
    <row r="280" ht="50" customHeight="1">
      <c r="A280" s="11" t="s">
        <v>207</v>
      </c>
      <c r="B280" s="11" t="s">
        <v>458</v>
      </c>
      <c r="C280" s="11"/>
      <c r="D280" s="11" t="s">
        <v>494</v>
      </c>
      <c r="E280" s="11" t="s">
        <v>495</v>
      </c>
      <c r="F280" s="11" t="s">
        <v>496</v>
      </c>
      <c r="G280" s="11" t="s">
        <v>497</v>
      </c>
    </row>
    <row r="281" ht="15" customHeight="1">
      <c r="A281" s="11">
        <v>1</v>
      </c>
      <c r="B281" s="11">
        <v>2</v>
      </c>
      <c r="C281" s="11"/>
      <c r="D281" s="11">
        <v>3</v>
      </c>
      <c r="E281" s="11">
        <v>4</v>
      </c>
      <c r="F281" s="11">
        <v>5</v>
      </c>
      <c r="G281" s="11">
        <v>6</v>
      </c>
    </row>
    <row r="282" ht="40" customHeight="1">
      <c r="A282" s="11" t="s">
        <v>372</v>
      </c>
      <c r="B282" s="12" t="s">
        <v>574</v>
      </c>
      <c r="C282" s="12"/>
      <c r="D282" s="11" t="s">
        <v>271</v>
      </c>
      <c r="E282" s="15">
        <v>200</v>
      </c>
      <c r="F282" s="15">
        <v>3000</v>
      </c>
      <c r="G282" s="15">
        <v>600000</v>
      </c>
    </row>
    <row r="283" ht="25" customHeight="1">
      <c r="A283" s="24" t="s">
        <v>499</v>
      </c>
      <c r="B283" s="24"/>
      <c r="C283" s="24"/>
      <c r="D283" s="24"/>
      <c r="E283" s="23">
        <f>SUBTOTAL(9,E282:E282)</f>
      </c>
      <c r="F283" s="23" t="s">
        <v>215</v>
      </c>
      <c r="G283" s="23">
        <f>SUBTOTAL(9,G282:G282)</f>
      </c>
    </row>
    <row r="284" ht="25" customHeight="1">
      <c r="A284" s="24" t="s">
        <v>500</v>
      </c>
      <c r="B284" s="24"/>
      <c r="C284" s="24"/>
      <c r="D284" s="24"/>
      <c r="E284" s="24"/>
      <c r="F284" s="24"/>
      <c r="G284" s="23">
        <f>SUBTOTAL(9,G282:G283)</f>
      </c>
    </row>
    <row r="285" ht="25" customHeight="1">
</row>
    <row r="286" ht="20" customHeight="1">
      <c r="A286" s="21" t="s">
        <v>305</v>
      </c>
      <c r="B286" s="21"/>
      <c r="C286" s="22" t="s">
        <v>176</v>
      </c>
      <c r="D286" s="22"/>
      <c r="E286" s="22"/>
      <c r="F286" s="22"/>
      <c r="G286" s="22"/>
    </row>
    <row r="287" ht="20" customHeight="1">
      <c r="A287" s="21" t="s">
        <v>306</v>
      </c>
      <c r="B287" s="21"/>
      <c r="C287" s="22" t="s">
        <v>307</v>
      </c>
      <c r="D287" s="22"/>
      <c r="E287" s="22"/>
      <c r="F287" s="22"/>
      <c r="G287" s="22"/>
    </row>
    <row r="288" ht="25" customHeight="1">
      <c r="A288" s="21" t="s">
        <v>308</v>
      </c>
      <c r="B288" s="21"/>
      <c r="C288" s="22" t="s">
        <v>271</v>
      </c>
      <c r="D288" s="22"/>
      <c r="E288" s="22"/>
      <c r="F288" s="22"/>
      <c r="G288" s="22"/>
    </row>
    <row r="289" ht="15" customHeight="1">
</row>
    <row r="290" ht="25" customHeight="1">
      <c r="A290" s="3" t="s">
        <v>529</v>
      </c>
      <c r="B290" s="3"/>
      <c r="C290" s="3"/>
      <c r="D290" s="3"/>
      <c r="E290" s="3"/>
      <c r="F290" s="3"/>
      <c r="G290" s="3"/>
    </row>
    <row r="291" ht="15" customHeight="1">
</row>
    <row r="292" ht="50" customHeight="1">
      <c r="A292" s="11" t="s">
        <v>207</v>
      </c>
      <c r="B292" s="11" t="s">
        <v>458</v>
      </c>
      <c r="C292" s="11"/>
      <c r="D292" s="11" t="s">
        <v>494</v>
      </c>
      <c r="E292" s="11" t="s">
        <v>495</v>
      </c>
      <c r="F292" s="11" t="s">
        <v>496</v>
      </c>
      <c r="G292" s="11" t="s">
        <v>497</v>
      </c>
    </row>
    <row r="293" ht="15" customHeight="1">
      <c r="A293" s="11">
        <v>1</v>
      </c>
      <c r="B293" s="11">
        <v>2</v>
      </c>
      <c r="C293" s="11"/>
      <c r="D293" s="11">
        <v>3</v>
      </c>
      <c r="E293" s="11">
        <v>4</v>
      </c>
      <c r="F293" s="11">
        <v>5</v>
      </c>
      <c r="G293" s="11">
        <v>6</v>
      </c>
    </row>
    <row r="294" ht="20" customHeight="1">
      <c r="A294" s="11" t="s">
        <v>374</v>
      </c>
      <c r="B294" s="12" t="s">
        <v>530</v>
      </c>
      <c r="C294" s="12"/>
      <c r="D294" s="11" t="s">
        <v>271</v>
      </c>
      <c r="E294" s="15">
        <v>16000</v>
      </c>
      <c r="F294" s="15">
        <v>50</v>
      </c>
      <c r="G294" s="15">
        <v>800000</v>
      </c>
    </row>
    <row r="295" ht="25" customHeight="1">
      <c r="A295" s="24" t="s">
        <v>499</v>
      </c>
      <c r="B295" s="24"/>
      <c r="C295" s="24"/>
      <c r="D295" s="24"/>
      <c r="E295" s="23">
        <f>SUBTOTAL(9,E294:E294)</f>
      </c>
      <c r="F295" s="23" t="s">
        <v>215</v>
      </c>
      <c r="G295" s="23">
        <f>SUBTOTAL(9,G294:G294)</f>
      </c>
    </row>
    <row r="296" ht="25" customHeight="1">
      <c r="A296" s="24" t="s">
        <v>500</v>
      </c>
      <c r="B296" s="24"/>
      <c r="C296" s="24"/>
      <c r="D296" s="24"/>
      <c r="E296" s="24"/>
      <c r="F296" s="24"/>
      <c r="G296" s="23">
        <f>SUBTOTAL(9,G294:G295)</f>
      </c>
    </row>
    <row r="297" ht="25" customHeight="1">
</row>
    <row r="298" ht="20" customHeight="1">
      <c r="A298" s="21" t="s">
        <v>305</v>
      </c>
      <c r="B298" s="21"/>
      <c r="C298" s="22" t="s">
        <v>176</v>
      </c>
      <c r="D298" s="22"/>
      <c r="E298" s="22"/>
      <c r="F298" s="22"/>
      <c r="G298" s="22"/>
    </row>
    <row r="299" ht="20" customHeight="1">
      <c r="A299" s="21" t="s">
        <v>306</v>
      </c>
      <c r="B299" s="21"/>
      <c r="C299" s="22" t="s">
        <v>307</v>
      </c>
      <c r="D299" s="22"/>
      <c r="E299" s="22"/>
      <c r="F299" s="22"/>
      <c r="G299" s="22"/>
    </row>
    <row r="300" ht="25" customHeight="1">
      <c r="A300" s="21" t="s">
        <v>308</v>
      </c>
      <c r="B300" s="21"/>
      <c r="C300" s="22" t="s">
        <v>271</v>
      </c>
      <c r="D300" s="22"/>
      <c r="E300" s="22"/>
      <c r="F300" s="22"/>
      <c r="G300" s="22"/>
    </row>
    <row r="301" ht="15" customHeight="1">
</row>
    <row r="302" ht="25" customHeight="1">
      <c r="A302" s="3" t="s">
        <v>531</v>
      </c>
      <c r="B302" s="3"/>
      <c r="C302" s="3"/>
      <c r="D302" s="3"/>
      <c r="E302" s="3"/>
      <c r="F302" s="3"/>
      <c r="G302" s="3"/>
    </row>
    <row r="303" ht="15" customHeight="1">
</row>
    <row r="304" ht="50" customHeight="1">
      <c r="A304" s="11" t="s">
        <v>207</v>
      </c>
      <c r="B304" s="11" t="s">
        <v>458</v>
      </c>
      <c r="C304" s="11"/>
      <c r="D304" s="11" t="s">
        <v>494</v>
      </c>
      <c r="E304" s="11" t="s">
        <v>495</v>
      </c>
      <c r="F304" s="11" t="s">
        <v>496</v>
      </c>
      <c r="G304" s="11" t="s">
        <v>497</v>
      </c>
    </row>
    <row r="305" ht="15" customHeight="1">
      <c r="A305" s="11">
        <v>1</v>
      </c>
      <c r="B305" s="11">
        <v>2</v>
      </c>
      <c r="C305" s="11"/>
      <c r="D305" s="11">
        <v>3</v>
      </c>
      <c r="E305" s="11">
        <v>4</v>
      </c>
      <c r="F305" s="11">
        <v>5</v>
      </c>
      <c r="G305" s="11">
        <v>6</v>
      </c>
    </row>
    <row r="306" ht="40" customHeight="1">
      <c r="A306" s="11" t="s">
        <v>376</v>
      </c>
      <c r="B306" s="12" t="s">
        <v>533</v>
      </c>
      <c r="C306" s="12"/>
      <c r="D306" s="11" t="s">
        <v>271</v>
      </c>
      <c r="E306" s="15">
        <v>1000</v>
      </c>
      <c r="F306" s="15">
        <v>3109.20001</v>
      </c>
      <c r="G306" s="15">
        <v>3109200.01</v>
      </c>
    </row>
    <row r="307" ht="25" customHeight="1">
      <c r="A307" s="24" t="s">
        <v>499</v>
      </c>
      <c r="B307" s="24"/>
      <c r="C307" s="24"/>
      <c r="D307" s="24"/>
      <c r="E307" s="23">
        <f>SUBTOTAL(9,E306:E306)</f>
      </c>
      <c r="F307" s="23" t="s">
        <v>215</v>
      </c>
      <c r="G307" s="23">
        <f>SUBTOTAL(9,G306:G306)</f>
      </c>
    </row>
    <row r="308" ht="80" customHeight="1">
      <c r="A308" s="11" t="s">
        <v>575</v>
      </c>
      <c r="B308" s="12" t="s">
        <v>576</v>
      </c>
      <c r="C308" s="12"/>
      <c r="D308" s="11" t="s">
        <v>271</v>
      </c>
      <c r="E308" s="15">
        <v>200</v>
      </c>
      <c r="F308" s="15">
        <v>1953.99995</v>
      </c>
      <c r="G308" s="15">
        <v>390799.99</v>
      </c>
    </row>
    <row r="309" ht="25" customHeight="1">
      <c r="A309" s="24" t="s">
        <v>499</v>
      </c>
      <c r="B309" s="24"/>
      <c r="C309" s="24"/>
      <c r="D309" s="24"/>
      <c r="E309" s="23">
        <f>SUBTOTAL(9,E308:E308)</f>
      </c>
      <c r="F309" s="23" t="s">
        <v>215</v>
      </c>
      <c r="G309" s="23">
        <f>SUBTOTAL(9,G308:G308)</f>
      </c>
    </row>
    <row r="310" ht="25" customHeight="1">
      <c r="A310" s="24" t="s">
        <v>500</v>
      </c>
      <c r="B310" s="24"/>
      <c r="C310" s="24"/>
      <c r="D310" s="24"/>
      <c r="E310" s="24"/>
      <c r="F310" s="24"/>
      <c r="G310" s="23">
        <f>SUBTOTAL(9,G306:G309)</f>
      </c>
    </row>
    <row r="311" ht="25" customHeight="1">
</row>
    <row r="312" ht="20" customHeight="1">
      <c r="A312" s="21" t="s">
        <v>305</v>
      </c>
      <c r="B312" s="21"/>
      <c r="C312" s="22" t="s">
        <v>176</v>
      </c>
      <c r="D312" s="22"/>
      <c r="E312" s="22"/>
      <c r="F312" s="22"/>
      <c r="G312" s="22"/>
    </row>
    <row r="313" ht="20" customHeight="1">
      <c r="A313" s="21" t="s">
        <v>306</v>
      </c>
      <c r="B313" s="21"/>
      <c r="C313" s="22" t="s">
        <v>307</v>
      </c>
      <c r="D313" s="22"/>
      <c r="E313" s="22"/>
      <c r="F313" s="22"/>
      <c r="G313" s="22"/>
    </row>
    <row r="314" ht="25" customHeight="1">
      <c r="A314" s="21" t="s">
        <v>308</v>
      </c>
      <c r="B314" s="21"/>
      <c r="C314" s="22" t="s">
        <v>271</v>
      </c>
      <c r="D314" s="22"/>
      <c r="E314" s="22"/>
      <c r="F314" s="22"/>
      <c r="G314" s="22"/>
    </row>
    <row r="315" ht="15" customHeight="1">
</row>
    <row r="316" ht="25" customHeight="1">
      <c r="A316" s="3" t="s">
        <v>577</v>
      </c>
      <c r="B316" s="3"/>
      <c r="C316" s="3"/>
      <c r="D316" s="3"/>
      <c r="E316" s="3"/>
      <c r="F316" s="3"/>
      <c r="G316" s="3"/>
    </row>
    <row r="317" ht="15" customHeight="1">
</row>
    <row r="318" ht="50" customHeight="1">
      <c r="A318" s="11" t="s">
        <v>207</v>
      </c>
      <c r="B318" s="11" t="s">
        <v>458</v>
      </c>
      <c r="C318" s="11"/>
      <c r="D318" s="11" t="s">
        <v>494</v>
      </c>
      <c r="E318" s="11" t="s">
        <v>495</v>
      </c>
      <c r="F318" s="11" t="s">
        <v>496</v>
      </c>
      <c r="G318" s="11" t="s">
        <v>497</v>
      </c>
    </row>
    <row r="319" ht="15" customHeight="1">
      <c r="A319" s="11">
        <v>1</v>
      </c>
      <c r="B319" s="11">
        <v>2</v>
      </c>
      <c r="C319" s="11"/>
      <c r="D319" s="11">
        <v>3</v>
      </c>
      <c r="E319" s="11">
        <v>4</v>
      </c>
      <c r="F319" s="11">
        <v>5</v>
      </c>
      <c r="G319" s="11">
        <v>6</v>
      </c>
    </row>
    <row r="320" ht="20" customHeight="1">
      <c r="A320" s="11" t="s">
        <v>432</v>
      </c>
      <c r="B320" s="12" t="s">
        <v>578</v>
      </c>
      <c r="C320" s="12"/>
      <c r="D320" s="11" t="s">
        <v>271</v>
      </c>
      <c r="E320" s="15">
        <v>20</v>
      </c>
      <c r="F320" s="15">
        <v>29801</v>
      </c>
      <c r="G320" s="15">
        <v>596020</v>
      </c>
    </row>
    <row r="321" ht="25" customHeight="1">
      <c r="A321" s="24" t="s">
        <v>499</v>
      </c>
      <c r="B321" s="24"/>
      <c r="C321" s="24"/>
      <c r="D321" s="24"/>
      <c r="E321" s="23">
        <f>SUBTOTAL(9,E320:E320)</f>
      </c>
      <c r="F321" s="23" t="s">
        <v>215</v>
      </c>
      <c r="G321" s="23">
        <f>SUBTOTAL(9,G320:G320)</f>
      </c>
    </row>
    <row r="322" ht="100" customHeight="1">
      <c r="A322" s="11" t="s">
        <v>579</v>
      </c>
      <c r="B322" s="12" t="s">
        <v>580</v>
      </c>
      <c r="C322" s="12"/>
      <c r="D322" s="11" t="s">
        <v>271</v>
      </c>
      <c r="E322" s="15">
        <v>100</v>
      </c>
      <c r="F322" s="15">
        <v>1039.8</v>
      </c>
      <c r="G322" s="15">
        <v>103980</v>
      </c>
    </row>
    <row r="323" ht="25" customHeight="1">
      <c r="A323" s="24" t="s">
        <v>499</v>
      </c>
      <c r="B323" s="24"/>
      <c r="C323" s="24"/>
      <c r="D323" s="24"/>
      <c r="E323" s="23">
        <f>SUBTOTAL(9,E322:E322)</f>
      </c>
      <c r="F323" s="23" t="s">
        <v>215</v>
      </c>
      <c r="G323" s="23">
        <f>SUBTOTAL(9,G322:G322)</f>
      </c>
    </row>
    <row r="324" ht="25" customHeight="1">
      <c r="A324" s="24" t="s">
        <v>500</v>
      </c>
      <c r="B324" s="24"/>
      <c r="C324" s="24"/>
      <c r="D324" s="24"/>
      <c r="E324" s="24"/>
      <c r="F324" s="24"/>
      <c r="G324" s="23">
        <f>SUBTOTAL(9,G320:G323)</f>
      </c>
    </row>
    <row r="325" ht="25" customHeight="1">
</row>
    <row r="326" ht="20" customHeight="1">
      <c r="A326" s="21" t="s">
        <v>305</v>
      </c>
      <c r="B326" s="21"/>
      <c r="C326" s="22" t="s">
        <v>176</v>
      </c>
      <c r="D326" s="22"/>
      <c r="E326" s="22"/>
      <c r="F326" s="22"/>
      <c r="G326" s="22"/>
    </row>
    <row r="327" ht="20" customHeight="1">
      <c r="A327" s="21" t="s">
        <v>306</v>
      </c>
      <c r="B327" s="21"/>
      <c r="C327" s="22" t="s">
        <v>307</v>
      </c>
      <c r="D327" s="22"/>
      <c r="E327" s="22"/>
      <c r="F327" s="22"/>
      <c r="G327" s="22"/>
    </row>
    <row r="328" ht="25" customHeight="1">
      <c r="A328" s="21" t="s">
        <v>308</v>
      </c>
      <c r="B328" s="21"/>
      <c r="C328" s="22" t="s">
        <v>271</v>
      </c>
      <c r="D328" s="22"/>
      <c r="E328" s="22"/>
      <c r="F328" s="22"/>
      <c r="G328" s="22"/>
    </row>
    <row r="329" ht="15" customHeight="1">
</row>
    <row r="330" ht="25" customHeight="1">
      <c r="A330" s="3" t="s">
        <v>534</v>
      </c>
      <c r="B330" s="3"/>
      <c r="C330" s="3"/>
      <c r="D330" s="3"/>
      <c r="E330" s="3"/>
      <c r="F330" s="3"/>
      <c r="G330" s="3"/>
    </row>
    <row r="331" ht="15" customHeight="1">
</row>
    <row r="332" ht="50" customHeight="1">
      <c r="A332" s="11" t="s">
        <v>207</v>
      </c>
      <c r="B332" s="11" t="s">
        <v>458</v>
      </c>
      <c r="C332" s="11"/>
      <c r="D332" s="11" t="s">
        <v>494</v>
      </c>
      <c r="E332" s="11" t="s">
        <v>495</v>
      </c>
      <c r="F332" s="11" t="s">
        <v>496</v>
      </c>
      <c r="G332" s="11" t="s">
        <v>497</v>
      </c>
    </row>
    <row r="333" ht="15" customHeight="1">
      <c r="A333" s="11">
        <v>1</v>
      </c>
      <c r="B333" s="11">
        <v>2</v>
      </c>
      <c r="C333" s="11"/>
      <c r="D333" s="11">
        <v>3</v>
      </c>
      <c r="E333" s="11">
        <v>4</v>
      </c>
      <c r="F333" s="11">
        <v>5</v>
      </c>
      <c r="G333" s="11">
        <v>6</v>
      </c>
    </row>
    <row r="334" ht="20" customHeight="1">
      <c r="A334" s="11" t="s">
        <v>378</v>
      </c>
      <c r="B334" s="12" t="s">
        <v>535</v>
      </c>
      <c r="C334" s="12"/>
      <c r="D334" s="11" t="s">
        <v>271</v>
      </c>
      <c r="E334" s="15">
        <v>2000</v>
      </c>
      <c r="F334" s="15">
        <v>200</v>
      </c>
      <c r="G334" s="15">
        <v>400000</v>
      </c>
    </row>
    <row r="335" ht="25" customHeight="1">
      <c r="A335" s="24" t="s">
        <v>499</v>
      </c>
      <c r="B335" s="24"/>
      <c r="C335" s="24"/>
      <c r="D335" s="24"/>
      <c r="E335" s="23">
        <f>SUBTOTAL(9,E334:E334)</f>
      </c>
      <c r="F335" s="23" t="s">
        <v>215</v>
      </c>
      <c r="G335" s="23">
        <f>SUBTOTAL(9,G334:G334)</f>
      </c>
    </row>
    <row r="336" ht="40" customHeight="1">
      <c r="A336" s="11" t="s">
        <v>536</v>
      </c>
      <c r="B336" s="12" t="s">
        <v>537</v>
      </c>
      <c r="C336" s="12"/>
      <c r="D336" s="11" t="s">
        <v>271</v>
      </c>
      <c r="E336" s="15">
        <v>1000</v>
      </c>
      <c r="F336" s="15">
        <v>1747.6231</v>
      </c>
      <c r="G336" s="15">
        <v>1747623.1</v>
      </c>
    </row>
    <row r="337" ht="25" customHeight="1">
      <c r="A337" s="24" t="s">
        <v>499</v>
      </c>
      <c r="B337" s="24"/>
      <c r="C337" s="24"/>
      <c r="D337" s="24"/>
      <c r="E337" s="23">
        <f>SUBTOTAL(9,E336:E336)</f>
      </c>
      <c r="F337" s="23" t="s">
        <v>215</v>
      </c>
      <c r="G337" s="23">
        <f>SUBTOTAL(9,G336:G336)</f>
      </c>
    </row>
    <row r="338" ht="40" customHeight="1">
      <c r="A338" s="11" t="s">
        <v>382</v>
      </c>
      <c r="B338" s="12" t="s">
        <v>581</v>
      </c>
      <c r="C338" s="12"/>
      <c r="D338" s="11" t="s">
        <v>271</v>
      </c>
      <c r="E338" s="15">
        <v>900</v>
      </c>
      <c r="F338" s="15">
        <v>790</v>
      </c>
      <c r="G338" s="15">
        <v>711000</v>
      </c>
    </row>
    <row r="339" ht="25" customHeight="1">
      <c r="A339" s="24" t="s">
        <v>499</v>
      </c>
      <c r="B339" s="24"/>
      <c r="C339" s="24"/>
      <c r="D339" s="24"/>
      <c r="E339" s="23">
        <f>SUBTOTAL(9,E338:E338)</f>
      </c>
      <c r="F339" s="23" t="s">
        <v>215</v>
      </c>
      <c r="G339" s="23">
        <f>SUBTOTAL(9,G338:G338)</f>
      </c>
    </row>
    <row r="340" ht="40" customHeight="1">
      <c r="A340" s="11" t="s">
        <v>538</v>
      </c>
      <c r="B340" s="12" t="s">
        <v>539</v>
      </c>
      <c r="C340" s="12"/>
      <c r="D340" s="11" t="s">
        <v>271</v>
      </c>
      <c r="E340" s="15">
        <v>1000</v>
      </c>
      <c r="F340" s="15">
        <v>525.623</v>
      </c>
      <c r="G340" s="15">
        <v>525623</v>
      </c>
    </row>
    <row r="341" ht="25" customHeight="1">
      <c r="A341" s="24" t="s">
        <v>499</v>
      </c>
      <c r="B341" s="24"/>
      <c r="C341" s="24"/>
      <c r="D341" s="24"/>
      <c r="E341" s="23">
        <f>SUBTOTAL(9,E340:E340)</f>
      </c>
      <c r="F341" s="23" t="s">
        <v>215</v>
      </c>
      <c r="G341" s="23">
        <f>SUBTOTAL(9,G340:G340)</f>
      </c>
    </row>
    <row r="342" ht="40" customHeight="1">
      <c r="A342" s="11" t="s">
        <v>384</v>
      </c>
      <c r="B342" s="12" t="s">
        <v>540</v>
      </c>
      <c r="C342" s="12"/>
      <c r="D342" s="11" t="s">
        <v>271</v>
      </c>
      <c r="E342" s="15">
        <v>30</v>
      </c>
      <c r="F342" s="15">
        <v>5000</v>
      </c>
      <c r="G342" s="15">
        <v>150000</v>
      </c>
    </row>
    <row r="343" ht="25" customHeight="1">
      <c r="A343" s="24" t="s">
        <v>499</v>
      </c>
      <c r="B343" s="24"/>
      <c r="C343" s="24"/>
      <c r="D343" s="24"/>
      <c r="E343" s="23">
        <f>SUBTOTAL(9,E342:E342)</f>
      </c>
      <c r="F343" s="23" t="s">
        <v>215</v>
      </c>
      <c r="G343" s="23">
        <f>SUBTOTAL(9,G342:G342)</f>
      </c>
    </row>
    <row r="344" ht="40" customHeight="1">
      <c r="A344" s="11" t="s">
        <v>386</v>
      </c>
      <c r="B344" s="12" t="s">
        <v>541</v>
      </c>
      <c r="C344" s="12"/>
      <c r="D344" s="11" t="s">
        <v>271</v>
      </c>
      <c r="E344" s="15">
        <v>100</v>
      </c>
      <c r="F344" s="15">
        <v>1028.8257</v>
      </c>
      <c r="G344" s="15">
        <v>102882.57</v>
      </c>
    </row>
    <row r="345" ht="25" customHeight="1">
      <c r="A345" s="24" t="s">
        <v>499</v>
      </c>
      <c r="B345" s="24"/>
      <c r="C345" s="24"/>
      <c r="D345" s="24"/>
      <c r="E345" s="23">
        <f>SUBTOTAL(9,E344:E344)</f>
      </c>
      <c r="F345" s="23" t="s">
        <v>215</v>
      </c>
      <c r="G345" s="23">
        <f>SUBTOTAL(9,G344:G344)</f>
      </c>
    </row>
    <row r="346" ht="20" customHeight="1">
      <c r="A346" s="11" t="s">
        <v>424</v>
      </c>
      <c r="B346" s="12" t="s">
        <v>582</v>
      </c>
      <c r="C346" s="12"/>
      <c r="D346" s="11" t="s">
        <v>271</v>
      </c>
      <c r="E346" s="15">
        <v>100</v>
      </c>
      <c r="F346" s="15">
        <v>6540</v>
      </c>
      <c r="G346" s="15">
        <v>654000</v>
      </c>
    </row>
    <row r="347" ht="25" customHeight="1">
      <c r="A347" s="24" t="s">
        <v>499</v>
      </c>
      <c r="B347" s="24"/>
      <c r="C347" s="24"/>
      <c r="D347" s="24"/>
      <c r="E347" s="23">
        <f>SUBTOTAL(9,E346:E346)</f>
      </c>
      <c r="F347" s="23" t="s">
        <v>215</v>
      </c>
      <c r="G347" s="23">
        <f>SUBTOTAL(9,G346:G346)</f>
      </c>
    </row>
    <row r="348" ht="100" customHeight="1">
      <c r="A348" s="11" t="s">
        <v>583</v>
      </c>
      <c r="B348" s="12" t="s">
        <v>584</v>
      </c>
      <c r="C348" s="12"/>
      <c r="D348" s="11" t="s">
        <v>271</v>
      </c>
      <c r="E348" s="15">
        <v>2180.231</v>
      </c>
      <c r="F348" s="15">
        <v>200</v>
      </c>
      <c r="G348" s="15">
        <v>436046.2</v>
      </c>
    </row>
    <row r="349" ht="25" customHeight="1">
      <c r="A349" s="24" t="s">
        <v>499</v>
      </c>
      <c r="B349" s="24"/>
      <c r="C349" s="24"/>
      <c r="D349" s="24"/>
      <c r="E349" s="23">
        <f>SUBTOTAL(9,E348:E348)</f>
      </c>
      <c r="F349" s="23" t="s">
        <v>215</v>
      </c>
      <c r="G349" s="23">
        <f>SUBTOTAL(9,G348:G348)</f>
      </c>
    </row>
    <row r="350" ht="25" customHeight="1">
      <c r="A350" s="24" t="s">
        <v>500</v>
      </c>
      <c r="B350" s="24"/>
      <c r="C350" s="24"/>
      <c r="D350" s="24"/>
      <c r="E350" s="24"/>
      <c r="F350" s="24"/>
      <c r="G350" s="23">
        <f>SUBTOTAL(9,G334:G349)</f>
      </c>
    </row>
    <row r="351" ht="25" customHeight="1">
</row>
    <row r="352" ht="20" customHeight="1">
      <c r="A352" s="21" t="s">
        <v>305</v>
      </c>
      <c r="B352" s="21"/>
      <c r="C352" s="22" t="s">
        <v>176</v>
      </c>
      <c r="D352" s="22"/>
      <c r="E352" s="22"/>
      <c r="F352" s="22"/>
      <c r="G352" s="22"/>
    </row>
    <row r="353" ht="20" customHeight="1">
      <c r="A353" s="21" t="s">
        <v>306</v>
      </c>
      <c r="B353" s="21"/>
      <c r="C353" s="22" t="s">
        <v>449</v>
      </c>
      <c r="D353" s="22"/>
      <c r="E353" s="22"/>
      <c r="F353" s="22"/>
      <c r="G353" s="22"/>
    </row>
    <row r="354" ht="25" customHeight="1">
      <c r="A354" s="21" t="s">
        <v>308</v>
      </c>
      <c r="B354" s="21"/>
      <c r="C354" s="22" t="s">
        <v>271</v>
      </c>
      <c r="D354" s="22"/>
      <c r="E354" s="22"/>
      <c r="F354" s="22"/>
      <c r="G354" s="22"/>
    </row>
    <row r="355" ht="15" customHeight="1">
</row>
    <row r="356" ht="25" customHeight="1">
      <c r="A356" s="3" t="s">
        <v>508</v>
      </c>
      <c r="B356" s="3"/>
      <c r="C356" s="3"/>
      <c r="D356" s="3"/>
      <c r="E356" s="3"/>
      <c r="F356" s="3"/>
      <c r="G356" s="3"/>
    </row>
    <row r="357" ht="15" customHeight="1">
</row>
    <row r="358" ht="50" customHeight="1">
      <c r="A358" s="11" t="s">
        <v>207</v>
      </c>
      <c r="B358" s="11" t="s">
        <v>458</v>
      </c>
      <c r="C358" s="11"/>
      <c r="D358" s="11" t="s">
        <v>494</v>
      </c>
      <c r="E358" s="11" t="s">
        <v>495</v>
      </c>
      <c r="F358" s="11" t="s">
        <v>496</v>
      </c>
      <c r="G358" s="11" t="s">
        <v>497</v>
      </c>
    </row>
    <row r="359" ht="15" customHeight="1">
      <c r="A359" s="11">
        <v>1</v>
      </c>
      <c r="B359" s="11">
        <v>2</v>
      </c>
      <c r="C359" s="11"/>
      <c r="D359" s="11">
        <v>3</v>
      </c>
      <c r="E359" s="11">
        <v>4</v>
      </c>
      <c r="F359" s="11">
        <v>5</v>
      </c>
      <c r="G359" s="11">
        <v>6</v>
      </c>
    </row>
    <row r="360" ht="20" customHeight="1">
      <c r="A360" s="11" t="s">
        <v>194</v>
      </c>
      <c r="B360" s="12" t="s">
        <v>585</v>
      </c>
      <c r="C360" s="12"/>
      <c r="D360" s="11" t="s">
        <v>271</v>
      </c>
      <c r="E360" s="15">
        <v>1</v>
      </c>
      <c r="F360" s="15">
        <v>16502550</v>
      </c>
      <c r="G360" s="15">
        <v>16502550</v>
      </c>
    </row>
    <row r="361" ht="25" customHeight="1">
      <c r="A361" s="24" t="s">
        <v>499</v>
      </c>
      <c r="B361" s="24"/>
      <c r="C361" s="24"/>
      <c r="D361" s="24"/>
      <c r="E361" s="23">
        <f>SUBTOTAL(9,E360:E360)</f>
      </c>
      <c r="F361" s="23" t="s">
        <v>215</v>
      </c>
      <c r="G361" s="23">
        <f>SUBTOTAL(9,G360:G360)</f>
      </c>
    </row>
    <row r="362" ht="25" customHeight="1">
      <c r="A362" s="24" t="s">
        <v>500</v>
      </c>
      <c r="B362" s="24"/>
      <c r="C362" s="24"/>
      <c r="D362" s="24"/>
      <c r="E362" s="24"/>
      <c r="F362" s="24"/>
      <c r="G362" s="23">
        <f>SUBTOTAL(9,G360:G361)</f>
      </c>
    </row>
    <row r="363" ht="25" customHeight="1">
</row>
    <row r="364" ht="20" customHeight="1">
      <c r="A364" s="21" t="s">
        <v>305</v>
      </c>
      <c r="B364" s="21"/>
      <c r="C364" s="22" t="s">
        <v>176</v>
      </c>
      <c r="D364" s="22"/>
      <c r="E364" s="22"/>
      <c r="F364" s="22"/>
      <c r="G364" s="22"/>
    </row>
    <row r="365" ht="20" customHeight="1">
      <c r="A365" s="21" t="s">
        <v>306</v>
      </c>
      <c r="B365" s="21"/>
      <c r="C365" s="22" t="s">
        <v>449</v>
      </c>
      <c r="D365" s="22"/>
      <c r="E365" s="22"/>
      <c r="F365" s="22"/>
      <c r="G365" s="22"/>
    </row>
    <row r="366" ht="25" customHeight="1">
      <c r="A366" s="21" t="s">
        <v>308</v>
      </c>
      <c r="B366" s="21"/>
      <c r="C366" s="22" t="s">
        <v>271</v>
      </c>
      <c r="D366" s="22"/>
      <c r="E366" s="22"/>
      <c r="F366" s="22"/>
      <c r="G366" s="22"/>
    </row>
    <row r="367" ht="15" customHeight="1">
</row>
    <row r="368" ht="25" customHeight="1">
      <c r="A368" s="3" t="s">
        <v>518</v>
      </c>
      <c r="B368" s="3"/>
      <c r="C368" s="3"/>
      <c r="D368" s="3"/>
      <c r="E368" s="3"/>
      <c r="F368" s="3"/>
      <c r="G368" s="3"/>
    </row>
    <row r="369" ht="15" customHeight="1">
</row>
    <row r="370" ht="50" customHeight="1">
      <c r="A370" s="11" t="s">
        <v>207</v>
      </c>
      <c r="B370" s="11" t="s">
        <v>458</v>
      </c>
      <c r="C370" s="11"/>
      <c r="D370" s="11" t="s">
        <v>494</v>
      </c>
      <c r="E370" s="11" t="s">
        <v>495</v>
      </c>
      <c r="F370" s="11" t="s">
        <v>496</v>
      </c>
      <c r="G370" s="11" t="s">
        <v>497</v>
      </c>
    </row>
    <row r="371" ht="15" customHeight="1">
      <c r="A371" s="11">
        <v>1</v>
      </c>
      <c r="B371" s="11">
        <v>2</v>
      </c>
      <c r="C371" s="11"/>
      <c r="D371" s="11">
        <v>3</v>
      </c>
      <c r="E371" s="11">
        <v>4</v>
      </c>
      <c r="F371" s="11">
        <v>5</v>
      </c>
      <c r="G371" s="11">
        <v>6</v>
      </c>
    </row>
    <row r="372" ht="40" customHeight="1">
      <c r="A372" s="11" t="s">
        <v>586</v>
      </c>
      <c r="B372" s="12" t="s">
        <v>587</v>
      </c>
      <c r="C372" s="12"/>
      <c r="D372" s="11" t="s">
        <v>271</v>
      </c>
      <c r="E372" s="15">
        <v>1</v>
      </c>
      <c r="F372" s="15">
        <v>1198619.81</v>
      </c>
      <c r="G372" s="15">
        <v>1198619.81</v>
      </c>
    </row>
    <row r="373" ht="25" customHeight="1">
      <c r="A373" s="24" t="s">
        <v>499</v>
      </c>
      <c r="B373" s="24"/>
      <c r="C373" s="24"/>
      <c r="D373" s="24"/>
      <c r="E373" s="23">
        <f>SUBTOTAL(9,E372:E372)</f>
      </c>
      <c r="F373" s="23" t="s">
        <v>215</v>
      </c>
      <c r="G373" s="23">
        <f>SUBTOTAL(9,G372:G372)</f>
      </c>
    </row>
    <row r="374" ht="40" customHeight="1">
      <c r="A374" s="11" t="s">
        <v>588</v>
      </c>
      <c r="B374" s="12" t="s">
        <v>589</v>
      </c>
      <c r="C374" s="12"/>
      <c r="D374" s="11" t="s">
        <v>271</v>
      </c>
      <c r="E374" s="15">
        <v>118990</v>
      </c>
      <c r="F374" s="15">
        <v>1</v>
      </c>
      <c r="G374" s="15">
        <v>1189900</v>
      </c>
    </row>
    <row r="375" ht="25" customHeight="1">
      <c r="A375" s="24" t="s">
        <v>499</v>
      </c>
      <c r="B375" s="24"/>
      <c r="C375" s="24"/>
      <c r="D375" s="24"/>
      <c r="E375" s="23">
        <f>SUBTOTAL(9,E374:E374)</f>
      </c>
      <c r="F375" s="23" t="s">
        <v>215</v>
      </c>
      <c r="G375" s="23">
        <f>SUBTOTAL(9,G374:G374)</f>
      </c>
    </row>
    <row r="376" ht="25" customHeight="1">
      <c r="A376" s="24" t="s">
        <v>500</v>
      </c>
      <c r="B376" s="24"/>
      <c r="C376" s="24"/>
      <c r="D376" s="24"/>
      <c r="E376" s="24"/>
      <c r="F376" s="24"/>
      <c r="G376" s="23">
        <f>SUBTOTAL(9,G372:G375)</f>
      </c>
    </row>
    <row r="377" ht="25" customHeight="1">
</row>
    <row r="378" ht="20" customHeight="1">
      <c r="A378" s="21" t="s">
        <v>305</v>
      </c>
      <c r="B378" s="21"/>
      <c r="C378" s="22" t="s">
        <v>176</v>
      </c>
      <c r="D378" s="22"/>
      <c r="E378" s="22"/>
      <c r="F378" s="22"/>
      <c r="G378" s="22"/>
    </row>
    <row r="379" ht="20" customHeight="1">
      <c r="A379" s="21" t="s">
        <v>306</v>
      </c>
      <c r="B379" s="21"/>
      <c r="C379" s="22" t="s">
        <v>449</v>
      </c>
      <c r="D379" s="22"/>
      <c r="E379" s="22"/>
      <c r="F379" s="22"/>
      <c r="G379" s="22"/>
    </row>
    <row r="380" ht="25" customHeight="1">
      <c r="A380" s="21" t="s">
        <v>308</v>
      </c>
      <c r="B380" s="21"/>
      <c r="C380" s="22" t="s">
        <v>271</v>
      </c>
      <c r="D380" s="22"/>
      <c r="E380" s="22"/>
      <c r="F380" s="22"/>
      <c r="G380" s="22"/>
    </row>
    <row r="381" ht="15" customHeight="1">
</row>
    <row r="382" ht="25" customHeight="1">
      <c r="A382" s="3" t="s">
        <v>522</v>
      </c>
      <c r="B382" s="3"/>
      <c r="C382" s="3"/>
      <c r="D382" s="3"/>
      <c r="E382" s="3"/>
      <c r="F382" s="3"/>
      <c r="G382" s="3"/>
    </row>
    <row r="383" ht="15" customHeight="1">
</row>
    <row r="384" ht="50" customHeight="1">
      <c r="A384" s="11" t="s">
        <v>207</v>
      </c>
      <c r="B384" s="11" t="s">
        <v>458</v>
      </c>
      <c r="C384" s="11"/>
      <c r="D384" s="11" t="s">
        <v>494</v>
      </c>
      <c r="E384" s="11" t="s">
        <v>495</v>
      </c>
      <c r="F384" s="11" t="s">
        <v>496</v>
      </c>
      <c r="G384" s="11" t="s">
        <v>497</v>
      </c>
    </row>
    <row r="385" ht="15" customHeight="1">
      <c r="A385" s="11">
        <v>1</v>
      </c>
      <c r="B385" s="11">
        <v>2</v>
      </c>
      <c r="C385" s="11"/>
      <c r="D385" s="11">
        <v>3</v>
      </c>
      <c r="E385" s="11">
        <v>4</v>
      </c>
      <c r="F385" s="11">
        <v>5</v>
      </c>
      <c r="G385" s="11">
        <v>6</v>
      </c>
    </row>
    <row r="386" ht="40" customHeight="1">
      <c r="A386" s="11" t="s">
        <v>588</v>
      </c>
      <c r="B386" s="12" t="s">
        <v>590</v>
      </c>
      <c r="C386" s="12"/>
      <c r="D386" s="11" t="s">
        <v>271</v>
      </c>
      <c r="E386" s="15">
        <v>1</v>
      </c>
      <c r="F386" s="15">
        <v>193965.7727</v>
      </c>
      <c r="G386" s="15">
        <v>19396577.27</v>
      </c>
    </row>
    <row r="387" ht="25" customHeight="1">
      <c r="A387" s="24" t="s">
        <v>499</v>
      </c>
      <c r="B387" s="24"/>
      <c r="C387" s="24"/>
      <c r="D387" s="24"/>
      <c r="E387" s="23">
        <f>SUBTOTAL(9,E386:E386)</f>
      </c>
      <c r="F387" s="23" t="s">
        <v>215</v>
      </c>
      <c r="G387" s="23">
        <f>SUBTOTAL(9,G386:G386)</f>
      </c>
    </row>
    <row r="388" ht="25" customHeight="1">
      <c r="A388" s="24" t="s">
        <v>500</v>
      </c>
      <c r="B388" s="24"/>
      <c r="C388" s="24"/>
      <c r="D388" s="24"/>
      <c r="E388" s="24"/>
      <c r="F388" s="24"/>
      <c r="G388" s="23">
        <f>SUBTOTAL(9,G386:G387)</f>
      </c>
    </row>
    <row r="389" ht="25" customHeight="1">
</row>
    <row r="390" ht="20" customHeight="1">
      <c r="A390" s="21" t="s">
        <v>305</v>
      </c>
      <c r="B390" s="21"/>
      <c r="C390" s="22" t="s">
        <v>182</v>
      </c>
      <c r="D390" s="22"/>
      <c r="E390" s="22"/>
      <c r="F390" s="22"/>
      <c r="G390" s="22"/>
    </row>
    <row r="391" ht="20" customHeight="1">
      <c r="A391" s="21" t="s">
        <v>306</v>
      </c>
      <c r="B391" s="21"/>
      <c r="C391" s="22" t="s">
        <v>450</v>
      </c>
      <c r="D391" s="22"/>
      <c r="E391" s="22"/>
      <c r="F391" s="22"/>
      <c r="G391" s="22"/>
    </row>
    <row r="392" ht="25" customHeight="1">
      <c r="A392" s="21" t="s">
        <v>308</v>
      </c>
      <c r="B392" s="21"/>
      <c r="C392" s="22" t="s">
        <v>271</v>
      </c>
      <c r="D392" s="22"/>
      <c r="E392" s="22"/>
      <c r="F392" s="22"/>
      <c r="G392" s="22"/>
    </row>
    <row r="393" ht="15" customHeight="1">
</row>
    <row r="394" ht="25" customHeight="1">
      <c r="A394" s="3" t="s">
        <v>504</v>
      </c>
      <c r="B394" s="3"/>
      <c r="C394" s="3"/>
      <c r="D394" s="3"/>
      <c r="E394" s="3"/>
      <c r="F394" s="3"/>
      <c r="G394" s="3"/>
    </row>
    <row r="395" ht="15" customHeight="1">
</row>
    <row r="396" ht="50" customHeight="1">
      <c r="A396" s="11" t="s">
        <v>207</v>
      </c>
      <c r="B396" s="11" t="s">
        <v>458</v>
      </c>
      <c r="C396" s="11"/>
      <c r="D396" s="11" t="s">
        <v>494</v>
      </c>
      <c r="E396" s="11" t="s">
        <v>495</v>
      </c>
      <c r="F396" s="11" t="s">
        <v>496</v>
      </c>
      <c r="G396" s="11" t="s">
        <v>497</v>
      </c>
    </row>
    <row r="397" ht="15" customHeight="1">
      <c r="A397" s="11">
        <v>1</v>
      </c>
      <c r="B397" s="11">
        <v>2</v>
      </c>
      <c r="C397" s="11"/>
      <c r="D397" s="11">
        <v>3</v>
      </c>
      <c r="E397" s="11">
        <v>4</v>
      </c>
      <c r="F397" s="11">
        <v>5</v>
      </c>
      <c r="G397" s="11">
        <v>6</v>
      </c>
    </row>
    <row r="398" ht="20" customHeight="1">
      <c r="A398" s="11" t="s">
        <v>327</v>
      </c>
      <c r="B398" s="12" t="s">
        <v>591</v>
      </c>
      <c r="C398" s="12"/>
      <c r="D398" s="11" t="s">
        <v>271</v>
      </c>
      <c r="E398" s="15">
        <v>100</v>
      </c>
      <c r="F398" s="15">
        <v>1000</v>
      </c>
      <c r="G398" s="15">
        <v>100000</v>
      </c>
    </row>
    <row r="399" ht="25" customHeight="1">
      <c r="A399" s="24" t="s">
        <v>499</v>
      </c>
      <c r="B399" s="24"/>
      <c r="C399" s="24"/>
      <c r="D399" s="24"/>
      <c r="E399" s="23">
        <f>SUBTOTAL(9,E398:E398)</f>
      </c>
      <c r="F399" s="23" t="s">
        <v>215</v>
      </c>
      <c r="G399" s="23">
        <f>SUBTOTAL(9,G398:G398)</f>
      </c>
    </row>
    <row r="400" ht="80" customHeight="1">
      <c r="A400" s="11" t="s">
        <v>446</v>
      </c>
      <c r="B400" s="12" t="s">
        <v>592</v>
      </c>
      <c r="C400" s="12"/>
      <c r="D400" s="11" t="s">
        <v>271</v>
      </c>
      <c r="E400" s="15">
        <v>100</v>
      </c>
      <c r="F400" s="15">
        <v>1736.856</v>
      </c>
      <c r="G400" s="15">
        <v>173685.6</v>
      </c>
    </row>
    <row r="401" ht="25" customHeight="1">
      <c r="A401" s="24" t="s">
        <v>499</v>
      </c>
      <c r="B401" s="24"/>
      <c r="C401" s="24"/>
      <c r="D401" s="24"/>
      <c r="E401" s="23">
        <f>SUBTOTAL(9,E400:E400)</f>
      </c>
      <c r="F401" s="23" t="s">
        <v>215</v>
      </c>
      <c r="G401" s="23">
        <f>SUBTOTAL(9,G400:G400)</f>
      </c>
    </row>
    <row r="402" ht="25" customHeight="1">
      <c r="A402" s="24" t="s">
        <v>500</v>
      </c>
      <c r="B402" s="24"/>
      <c r="C402" s="24"/>
      <c r="D402" s="24"/>
      <c r="E402" s="24"/>
      <c r="F402" s="24"/>
      <c r="G402" s="23">
        <f>SUBTOTAL(9,G398:G401)</f>
      </c>
    </row>
    <row r="403" ht="25" customHeight="1">
</row>
    <row r="404" ht="20" customHeight="1">
      <c r="A404" s="21" t="s">
        <v>305</v>
      </c>
      <c r="B404" s="21"/>
      <c r="C404" s="22" t="s">
        <v>182</v>
      </c>
      <c r="D404" s="22"/>
      <c r="E404" s="22"/>
      <c r="F404" s="22"/>
      <c r="G404" s="22"/>
    </row>
    <row r="405" ht="20" customHeight="1">
      <c r="A405" s="21" t="s">
        <v>306</v>
      </c>
      <c r="B405" s="21"/>
      <c r="C405" s="22" t="s">
        <v>307</v>
      </c>
      <c r="D405" s="22"/>
      <c r="E405" s="22"/>
      <c r="F405" s="22"/>
      <c r="G405" s="22"/>
    </row>
    <row r="406" ht="25" customHeight="1">
      <c r="A406" s="21" t="s">
        <v>308</v>
      </c>
      <c r="B406" s="21"/>
      <c r="C406" s="22" t="s">
        <v>271</v>
      </c>
      <c r="D406" s="22"/>
      <c r="E406" s="22"/>
      <c r="F406" s="22"/>
      <c r="G406" s="22"/>
    </row>
    <row r="407" ht="15" customHeight="1">
</row>
    <row r="408" ht="25" customHeight="1">
      <c r="A408" s="3" t="s">
        <v>504</v>
      </c>
      <c r="B408" s="3"/>
      <c r="C408" s="3"/>
      <c r="D408" s="3"/>
      <c r="E408" s="3"/>
      <c r="F408" s="3"/>
      <c r="G408" s="3"/>
    </row>
    <row r="409" ht="15" customHeight="1">
</row>
    <row r="410" ht="50" customHeight="1">
      <c r="A410" s="11" t="s">
        <v>207</v>
      </c>
      <c r="B410" s="11" t="s">
        <v>458</v>
      </c>
      <c r="C410" s="11"/>
      <c r="D410" s="11" t="s">
        <v>494</v>
      </c>
      <c r="E410" s="11" t="s">
        <v>495</v>
      </c>
      <c r="F410" s="11" t="s">
        <v>496</v>
      </c>
      <c r="G410" s="11" t="s">
        <v>497</v>
      </c>
    </row>
    <row r="411" ht="15" customHeight="1">
      <c r="A411" s="11">
        <v>1</v>
      </c>
      <c r="B411" s="11">
        <v>2</v>
      </c>
      <c r="C411" s="11"/>
      <c r="D411" s="11">
        <v>3</v>
      </c>
      <c r="E411" s="11">
        <v>4</v>
      </c>
      <c r="F411" s="11">
        <v>5</v>
      </c>
      <c r="G411" s="11">
        <v>6</v>
      </c>
    </row>
    <row r="412" ht="20" customHeight="1">
      <c r="A412" s="11" t="s">
        <v>324</v>
      </c>
      <c r="B412" s="12" t="s">
        <v>593</v>
      </c>
      <c r="C412" s="12"/>
      <c r="D412" s="11" t="s">
        <v>271</v>
      </c>
      <c r="E412" s="15">
        <v>269736</v>
      </c>
      <c r="F412" s="15">
        <v>10</v>
      </c>
      <c r="G412" s="15">
        <v>2697360</v>
      </c>
    </row>
    <row r="413" ht="25" customHeight="1">
      <c r="A413" s="24" t="s">
        <v>499</v>
      </c>
      <c r="B413" s="24"/>
      <c r="C413" s="24"/>
      <c r="D413" s="24"/>
      <c r="E413" s="23">
        <f>SUBTOTAL(9,E412:E412)</f>
      </c>
      <c r="F413" s="23" t="s">
        <v>215</v>
      </c>
      <c r="G413" s="23">
        <f>SUBTOTAL(9,G412:G412)</f>
      </c>
    </row>
    <row r="414" ht="20" customHeight="1">
      <c r="A414" s="11" t="s">
        <v>325</v>
      </c>
      <c r="B414" s="12" t="s">
        <v>594</v>
      </c>
      <c r="C414" s="12"/>
      <c r="D414" s="11" t="s">
        <v>271</v>
      </c>
      <c r="E414" s="15">
        <v>1000</v>
      </c>
      <c r="F414" s="15">
        <v>85.69649</v>
      </c>
      <c r="G414" s="15">
        <v>85696.49</v>
      </c>
    </row>
    <row r="415" ht="25" customHeight="1">
      <c r="A415" s="24" t="s">
        <v>499</v>
      </c>
      <c r="B415" s="24"/>
      <c r="C415" s="24"/>
      <c r="D415" s="24"/>
      <c r="E415" s="23">
        <f>SUBTOTAL(9,E414:E414)</f>
      </c>
      <c r="F415" s="23" t="s">
        <v>215</v>
      </c>
      <c r="G415" s="23">
        <f>SUBTOTAL(9,G414:G414)</f>
      </c>
    </row>
    <row r="416" ht="40" customHeight="1">
      <c r="A416" s="11" t="s">
        <v>326</v>
      </c>
      <c r="B416" s="12" t="s">
        <v>595</v>
      </c>
      <c r="C416" s="12"/>
      <c r="D416" s="11" t="s">
        <v>271</v>
      </c>
      <c r="E416" s="15">
        <v>76000</v>
      </c>
      <c r="F416" s="15">
        <v>100</v>
      </c>
      <c r="G416" s="15">
        <v>7600000</v>
      </c>
    </row>
    <row r="417" ht="25" customHeight="1">
      <c r="A417" s="24" t="s">
        <v>499</v>
      </c>
      <c r="B417" s="24"/>
      <c r="C417" s="24"/>
      <c r="D417" s="24"/>
      <c r="E417" s="23">
        <f>SUBTOTAL(9,E416:E416)</f>
      </c>
      <c r="F417" s="23" t="s">
        <v>215</v>
      </c>
      <c r="G417" s="23">
        <f>SUBTOTAL(9,G416:G416)</f>
      </c>
    </row>
    <row r="418" ht="20" customHeight="1">
      <c r="A418" s="11" t="s">
        <v>327</v>
      </c>
      <c r="B418" s="12" t="s">
        <v>591</v>
      </c>
      <c r="C418" s="12"/>
      <c r="D418" s="11" t="s">
        <v>271</v>
      </c>
      <c r="E418" s="15">
        <v>100</v>
      </c>
      <c r="F418" s="15">
        <v>70874.2423</v>
      </c>
      <c r="G418" s="15">
        <v>7087424.23</v>
      </c>
    </row>
    <row r="419" ht="25" customHeight="1">
      <c r="A419" s="24" t="s">
        <v>499</v>
      </c>
      <c r="B419" s="24"/>
      <c r="C419" s="24"/>
      <c r="D419" s="24"/>
      <c r="E419" s="23">
        <f>SUBTOTAL(9,E418:E418)</f>
      </c>
      <c r="F419" s="23" t="s">
        <v>215</v>
      </c>
      <c r="G419" s="23">
        <f>SUBTOTAL(9,G418:G418)</f>
      </c>
    </row>
    <row r="420" ht="100" customHeight="1">
      <c r="A420" s="11" t="s">
        <v>442</v>
      </c>
      <c r="B420" s="12" t="s">
        <v>596</v>
      </c>
      <c r="C420" s="12"/>
      <c r="D420" s="11" t="s">
        <v>271</v>
      </c>
      <c r="E420" s="15">
        <v>243900</v>
      </c>
      <c r="F420" s="15">
        <v>10</v>
      </c>
      <c r="G420" s="15">
        <v>2439000</v>
      </c>
    </row>
    <row r="421" ht="25" customHeight="1">
      <c r="A421" s="24" t="s">
        <v>499</v>
      </c>
      <c r="B421" s="24"/>
      <c r="C421" s="24"/>
      <c r="D421" s="24"/>
      <c r="E421" s="23">
        <f>SUBTOTAL(9,E420:E420)</f>
      </c>
      <c r="F421" s="23" t="s">
        <v>215</v>
      </c>
      <c r="G421" s="23">
        <f>SUBTOTAL(9,G420:G420)</f>
      </c>
    </row>
    <row r="422" ht="25" customHeight="1">
      <c r="A422" s="24" t="s">
        <v>500</v>
      </c>
      <c r="B422" s="24"/>
      <c r="C422" s="24"/>
      <c r="D422" s="24"/>
      <c r="E422" s="24"/>
      <c r="F422" s="24"/>
      <c r="G422" s="23">
        <f>SUBTOTAL(9,G412:G421)</f>
      </c>
    </row>
    <row r="423" ht="25" customHeight="1">
</row>
    <row r="424" ht="20" customHeight="1">
      <c r="A424" s="21" t="s">
        <v>305</v>
      </c>
      <c r="B424" s="21"/>
      <c r="C424" s="22" t="s">
        <v>176</v>
      </c>
      <c r="D424" s="22"/>
      <c r="E424" s="22"/>
      <c r="F424" s="22"/>
      <c r="G424" s="22"/>
    </row>
    <row r="425" ht="20" customHeight="1">
      <c r="A425" s="21" t="s">
        <v>306</v>
      </c>
      <c r="B425" s="21"/>
      <c r="C425" s="22" t="s">
        <v>450</v>
      </c>
      <c r="D425" s="22"/>
      <c r="E425" s="22"/>
      <c r="F425" s="22"/>
      <c r="G425" s="22"/>
    </row>
    <row r="426" ht="25" customHeight="1">
      <c r="A426" s="21" t="s">
        <v>308</v>
      </c>
      <c r="B426" s="21"/>
      <c r="C426" s="22" t="s">
        <v>274</v>
      </c>
      <c r="D426" s="22"/>
      <c r="E426" s="22"/>
      <c r="F426" s="22"/>
      <c r="G426" s="22"/>
    </row>
    <row r="427" ht="15" customHeight="1">
</row>
    <row r="428" ht="25" customHeight="1">
      <c r="A428" s="3" t="s">
        <v>493</v>
      </c>
      <c r="B428" s="3"/>
      <c r="C428" s="3"/>
      <c r="D428" s="3"/>
      <c r="E428" s="3"/>
      <c r="F428" s="3"/>
      <c r="G428" s="3"/>
    </row>
    <row r="429" ht="15" customHeight="1">
</row>
    <row r="430" ht="50" customHeight="1">
      <c r="A430" s="11" t="s">
        <v>207</v>
      </c>
      <c r="B430" s="11" t="s">
        <v>458</v>
      </c>
      <c r="C430" s="11"/>
      <c r="D430" s="11" t="s">
        <v>494</v>
      </c>
      <c r="E430" s="11" t="s">
        <v>495</v>
      </c>
      <c r="F430" s="11" t="s">
        <v>496</v>
      </c>
      <c r="G430" s="11" t="s">
        <v>497</v>
      </c>
    </row>
    <row r="431" ht="15" customHeight="1">
      <c r="A431" s="11">
        <v>1</v>
      </c>
      <c r="B431" s="11">
        <v>2</v>
      </c>
      <c r="C431" s="11"/>
      <c r="D431" s="11">
        <v>3</v>
      </c>
      <c r="E431" s="11">
        <v>4</v>
      </c>
      <c r="F431" s="11">
        <v>5</v>
      </c>
      <c r="G431" s="11">
        <v>6</v>
      </c>
    </row>
    <row r="432" ht="40" customHeight="1">
      <c r="A432" s="11" t="s">
        <v>212</v>
      </c>
      <c r="B432" s="12" t="s">
        <v>498</v>
      </c>
      <c r="C432" s="12"/>
      <c r="D432" s="11" t="s">
        <v>56</v>
      </c>
      <c r="E432" s="15">
        <v>1</v>
      </c>
      <c r="F432" s="15">
        <v>50000</v>
      </c>
      <c r="G432" s="15">
        <v>50000</v>
      </c>
    </row>
    <row r="433" ht="25" customHeight="1">
      <c r="A433" s="24" t="s">
        <v>499</v>
      </c>
      <c r="B433" s="24"/>
      <c r="C433" s="24"/>
      <c r="D433" s="24"/>
      <c r="E433" s="23">
        <f>SUBTOTAL(9,E432:E432)</f>
      </c>
      <c r="F433" s="23" t="s">
        <v>215</v>
      </c>
      <c r="G433" s="23">
        <f>SUBTOTAL(9,G432:G432)</f>
      </c>
    </row>
    <row r="434" ht="40" customHeight="1">
      <c r="A434" s="11" t="s">
        <v>321</v>
      </c>
      <c r="B434" s="12" t="s">
        <v>543</v>
      </c>
      <c r="C434" s="12"/>
      <c r="D434" s="11" t="s">
        <v>56</v>
      </c>
      <c r="E434" s="15">
        <v>5</v>
      </c>
      <c r="F434" s="15">
        <v>10000</v>
      </c>
      <c r="G434" s="15">
        <v>50000</v>
      </c>
    </row>
    <row r="435" ht="25" customHeight="1">
      <c r="A435" s="24" t="s">
        <v>499</v>
      </c>
      <c r="B435" s="24"/>
      <c r="C435" s="24"/>
      <c r="D435" s="24"/>
      <c r="E435" s="23">
        <f>SUBTOTAL(9,E434:E434)</f>
      </c>
      <c r="F435" s="23" t="s">
        <v>215</v>
      </c>
      <c r="G435" s="23">
        <f>SUBTOTAL(9,G434:G434)</f>
      </c>
    </row>
    <row r="436" ht="25" customHeight="1">
      <c r="A436" s="24" t="s">
        <v>500</v>
      </c>
      <c r="B436" s="24"/>
      <c r="C436" s="24"/>
      <c r="D436" s="24"/>
      <c r="E436" s="24"/>
      <c r="F436" s="24"/>
      <c r="G436" s="23">
        <f>SUBTOTAL(9,G432:G435)</f>
      </c>
    </row>
    <row r="437" ht="25" customHeight="1">
</row>
    <row r="438" ht="20" customHeight="1">
      <c r="A438" s="21" t="s">
        <v>305</v>
      </c>
      <c r="B438" s="21"/>
      <c r="C438" s="22" t="s">
        <v>176</v>
      </c>
      <c r="D438" s="22"/>
      <c r="E438" s="22"/>
      <c r="F438" s="22"/>
      <c r="G438" s="22"/>
    </row>
    <row r="439" ht="20" customHeight="1">
      <c r="A439" s="21" t="s">
        <v>306</v>
      </c>
      <c r="B439" s="21"/>
      <c r="C439" s="22" t="s">
        <v>450</v>
      </c>
      <c r="D439" s="22"/>
      <c r="E439" s="22"/>
      <c r="F439" s="22"/>
      <c r="G439" s="22"/>
    </row>
    <row r="440" ht="25" customHeight="1">
      <c r="A440" s="21" t="s">
        <v>308</v>
      </c>
      <c r="B440" s="21"/>
      <c r="C440" s="22" t="s">
        <v>274</v>
      </c>
      <c r="D440" s="22"/>
      <c r="E440" s="22"/>
      <c r="F440" s="22"/>
      <c r="G440" s="22"/>
    </row>
    <row r="441" ht="15" customHeight="1">
</row>
    <row r="442" ht="25" customHeight="1">
      <c r="A442" s="3" t="s">
        <v>501</v>
      </c>
      <c r="B442" s="3"/>
      <c r="C442" s="3"/>
      <c r="D442" s="3"/>
      <c r="E442" s="3"/>
      <c r="F442" s="3"/>
      <c r="G442" s="3"/>
    </row>
    <row r="443" ht="15" customHeight="1">
</row>
    <row r="444" ht="50" customHeight="1">
      <c r="A444" s="11" t="s">
        <v>207</v>
      </c>
      <c r="B444" s="11" t="s">
        <v>458</v>
      </c>
      <c r="C444" s="11"/>
      <c r="D444" s="11" t="s">
        <v>494</v>
      </c>
      <c r="E444" s="11" t="s">
        <v>495</v>
      </c>
      <c r="F444" s="11" t="s">
        <v>496</v>
      </c>
      <c r="G444" s="11" t="s">
        <v>497</v>
      </c>
    </row>
    <row r="445" ht="15" customHeight="1">
      <c r="A445" s="11">
        <v>1</v>
      </c>
      <c r="B445" s="11">
        <v>2</v>
      </c>
      <c r="C445" s="11"/>
      <c r="D445" s="11">
        <v>3</v>
      </c>
      <c r="E445" s="11">
        <v>4</v>
      </c>
      <c r="F445" s="11">
        <v>5</v>
      </c>
      <c r="G445" s="11">
        <v>6</v>
      </c>
    </row>
    <row r="446" ht="20" customHeight="1">
      <c r="A446" s="11" t="s">
        <v>502</v>
      </c>
      <c r="B446" s="12" t="s">
        <v>503</v>
      </c>
      <c r="C446" s="12"/>
      <c r="D446" s="11" t="s">
        <v>56</v>
      </c>
      <c r="E446" s="15">
        <v>10</v>
      </c>
      <c r="F446" s="15">
        <v>10000</v>
      </c>
      <c r="G446" s="15">
        <v>100000</v>
      </c>
    </row>
    <row r="447" ht="25" customHeight="1">
      <c r="A447" s="24" t="s">
        <v>499</v>
      </c>
      <c r="B447" s="24"/>
      <c r="C447" s="24"/>
      <c r="D447" s="24"/>
      <c r="E447" s="23">
        <f>SUBTOTAL(9,E446:E446)</f>
      </c>
      <c r="F447" s="23" t="s">
        <v>215</v>
      </c>
      <c r="G447" s="23">
        <f>SUBTOTAL(9,G446:G446)</f>
      </c>
    </row>
    <row r="448" ht="25" customHeight="1">
      <c r="A448" s="24" t="s">
        <v>500</v>
      </c>
      <c r="B448" s="24"/>
      <c r="C448" s="24"/>
      <c r="D448" s="24"/>
      <c r="E448" s="24"/>
      <c r="F448" s="24"/>
      <c r="G448" s="23">
        <f>SUBTOTAL(9,G446:G447)</f>
      </c>
    </row>
    <row r="449" ht="25" customHeight="1">
</row>
    <row r="450" ht="20" customHeight="1">
      <c r="A450" s="21" t="s">
        <v>305</v>
      </c>
      <c r="B450" s="21"/>
      <c r="C450" s="22" t="s">
        <v>176</v>
      </c>
      <c r="D450" s="22"/>
      <c r="E450" s="22"/>
      <c r="F450" s="22"/>
      <c r="G450" s="22"/>
    </row>
    <row r="451" ht="20" customHeight="1">
      <c r="A451" s="21" t="s">
        <v>306</v>
      </c>
      <c r="B451" s="21"/>
      <c r="C451" s="22" t="s">
        <v>450</v>
      </c>
      <c r="D451" s="22"/>
      <c r="E451" s="22"/>
      <c r="F451" s="22"/>
      <c r="G451" s="22"/>
    </row>
    <row r="452" ht="25" customHeight="1">
      <c r="A452" s="21" t="s">
        <v>308</v>
      </c>
      <c r="B452" s="21"/>
      <c r="C452" s="22" t="s">
        <v>274</v>
      </c>
      <c r="D452" s="22"/>
      <c r="E452" s="22"/>
      <c r="F452" s="22"/>
      <c r="G452" s="22"/>
    </row>
    <row r="453" ht="15" customHeight="1">
</row>
    <row r="454" ht="25" customHeight="1">
      <c r="A454" s="3" t="s">
        <v>504</v>
      </c>
      <c r="B454" s="3"/>
      <c r="C454" s="3"/>
      <c r="D454" s="3"/>
      <c r="E454" s="3"/>
      <c r="F454" s="3"/>
      <c r="G454" s="3"/>
    </row>
    <row r="455" ht="15" customHeight="1">
</row>
    <row r="456" ht="50" customHeight="1">
      <c r="A456" s="11" t="s">
        <v>207</v>
      </c>
      <c r="B456" s="11" t="s">
        <v>458</v>
      </c>
      <c r="C456" s="11"/>
      <c r="D456" s="11" t="s">
        <v>494</v>
      </c>
      <c r="E456" s="11" t="s">
        <v>495</v>
      </c>
      <c r="F456" s="11" t="s">
        <v>496</v>
      </c>
      <c r="G456" s="11" t="s">
        <v>497</v>
      </c>
    </row>
    <row r="457" ht="15" customHeight="1">
      <c r="A457" s="11">
        <v>1</v>
      </c>
      <c r="B457" s="11">
        <v>2</v>
      </c>
      <c r="C457" s="11"/>
      <c r="D457" s="11">
        <v>3</v>
      </c>
      <c r="E457" s="11">
        <v>4</v>
      </c>
      <c r="F457" s="11">
        <v>5</v>
      </c>
      <c r="G457" s="11">
        <v>6</v>
      </c>
    </row>
    <row r="458" ht="20" customHeight="1">
      <c r="A458" s="11" t="s">
        <v>322</v>
      </c>
      <c r="B458" s="12" t="s">
        <v>505</v>
      </c>
      <c r="C458" s="12"/>
      <c r="D458" s="11" t="s">
        <v>56</v>
      </c>
      <c r="E458" s="15">
        <v>100</v>
      </c>
      <c r="F458" s="15">
        <v>50</v>
      </c>
      <c r="G458" s="15">
        <v>5000</v>
      </c>
    </row>
    <row r="459" ht="25" customHeight="1">
      <c r="A459" s="24" t="s">
        <v>499</v>
      </c>
      <c r="B459" s="24"/>
      <c r="C459" s="24"/>
      <c r="D459" s="24"/>
      <c r="E459" s="23">
        <f>SUBTOTAL(9,E458:E458)</f>
      </c>
      <c r="F459" s="23" t="s">
        <v>215</v>
      </c>
      <c r="G459" s="23">
        <f>SUBTOTAL(9,G458:G458)</f>
      </c>
    </row>
    <row r="460" ht="20" customHeight="1">
      <c r="A460" s="11" t="s">
        <v>323</v>
      </c>
      <c r="B460" s="12" t="s">
        <v>506</v>
      </c>
      <c r="C460" s="12"/>
      <c r="D460" s="11" t="s">
        <v>56</v>
      </c>
      <c r="E460" s="15">
        <v>100</v>
      </c>
      <c r="F460" s="15">
        <v>50</v>
      </c>
      <c r="G460" s="15">
        <v>5000</v>
      </c>
    </row>
    <row r="461" ht="25" customHeight="1">
      <c r="A461" s="24" t="s">
        <v>499</v>
      </c>
      <c r="B461" s="24"/>
      <c r="C461" s="24"/>
      <c r="D461" s="24"/>
      <c r="E461" s="23">
        <f>SUBTOTAL(9,E460:E460)</f>
      </c>
      <c r="F461" s="23" t="s">
        <v>215</v>
      </c>
      <c r="G461" s="23">
        <f>SUBTOTAL(9,G460:G460)</f>
      </c>
    </row>
    <row r="462" ht="100" customHeight="1">
      <c r="A462" s="11" t="s">
        <v>444</v>
      </c>
      <c r="B462" s="12" t="s">
        <v>507</v>
      </c>
      <c r="C462" s="12"/>
      <c r="D462" s="11" t="s">
        <v>56</v>
      </c>
      <c r="E462" s="15">
        <v>100</v>
      </c>
      <c r="F462" s="15">
        <v>7000</v>
      </c>
      <c r="G462" s="15">
        <v>700000</v>
      </c>
    </row>
    <row r="463" ht="25" customHeight="1">
      <c r="A463" s="24" t="s">
        <v>499</v>
      </c>
      <c r="B463" s="24"/>
      <c r="C463" s="24"/>
      <c r="D463" s="24"/>
      <c r="E463" s="23">
        <f>SUBTOTAL(9,E462:E462)</f>
      </c>
      <c r="F463" s="23" t="s">
        <v>215</v>
      </c>
      <c r="G463" s="23">
        <f>SUBTOTAL(9,G462:G462)</f>
      </c>
    </row>
    <row r="464" ht="25" customHeight="1">
      <c r="A464" s="24" t="s">
        <v>500</v>
      </c>
      <c r="B464" s="24"/>
      <c r="C464" s="24"/>
      <c r="D464" s="24"/>
      <c r="E464" s="24"/>
      <c r="F464" s="24"/>
      <c r="G464" s="23">
        <f>SUBTOTAL(9,G458:G463)</f>
      </c>
    </row>
    <row r="465" ht="25" customHeight="1">
</row>
    <row r="466" ht="20" customHeight="1">
      <c r="A466" s="21" t="s">
        <v>305</v>
      </c>
      <c r="B466" s="21"/>
      <c r="C466" s="22" t="s">
        <v>176</v>
      </c>
      <c r="D466" s="22"/>
      <c r="E466" s="22"/>
      <c r="F466" s="22"/>
      <c r="G466" s="22"/>
    </row>
    <row r="467" ht="20" customHeight="1">
      <c r="A467" s="21" t="s">
        <v>306</v>
      </c>
      <c r="B467" s="21"/>
      <c r="C467" s="22" t="s">
        <v>450</v>
      </c>
      <c r="D467" s="22"/>
      <c r="E467" s="22"/>
      <c r="F467" s="22"/>
      <c r="G467" s="22"/>
    </row>
    <row r="468" ht="25" customHeight="1">
      <c r="A468" s="21" t="s">
        <v>308</v>
      </c>
      <c r="B468" s="21"/>
      <c r="C468" s="22" t="s">
        <v>274</v>
      </c>
      <c r="D468" s="22"/>
      <c r="E468" s="22"/>
      <c r="F468" s="22"/>
      <c r="G468" s="22"/>
    </row>
    <row r="469" ht="15" customHeight="1">
</row>
    <row r="470" ht="25" customHeight="1">
      <c r="A470" s="3" t="s">
        <v>508</v>
      </c>
      <c r="B470" s="3"/>
      <c r="C470" s="3"/>
      <c r="D470" s="3"/>
      <c r="E470" s="3"/>
      <c r="F470" s="3"/>
      <c r="G470" s="3"/>
    </row>
    <row r="471" ht="15" customHeight="1">
</row>
    <row r="472" ht="50" customHeight="1">
      <c r="A472" s="11" t="s">
        <v>207</v>
      </c>
      <c r="B472" s="11" t="s">
        <v>458</v>
      </c>
      <c r="C472" s="11"/>
      <c r="D472" s="11" t="s">
        <v>494</v>
      </c>
      <c r="E472" s="11" t="s">
        <v>495</v>
      </c>
      <c r="F472" s="11" t="s">
        <v>496</v>
      </c>
      <c r="G472" s="11" t="s">
        <v>497</v>
      </c>
    </row>
    <row r="473" ht="15" customHeight="1">
      <c r="A473" s="11">
        <v>1</v>
      </c>
      <c r="B473" s="11">
        <v>2</v>
      </c>
      <c r="C473" s="11"/>
      <c r="D473" s="11">
        <v>3</v>
      </c>
      <c r="E473" s="11">
        <v>4</v>
      </c>
      <c r="F473" s="11">
        <v>5</v>
      </c>
      <c r="G473" s="11">
        <v>6</v>
      </c>
    </row>
    <row r="474" ht="40" customHeight="1">
      <c r="A474" s="11" t="s">
        <v>388</v>
      </c>
      <c r="B474" s="12" t="s">
        <v>509</v>
      </c>
      <c r="C474" s="12"/>
      <c r="D474" s="11" t="s">
        <v>56</v>
      </c>
      <c r="E474" s="15">
        <v>40</v>
      </c>
      <c r="F474" s="15">
        <v>37500</v>
      </c>
      <c r="G474" s="15">
        <v>1500000</v>
      </c>
    </row>
    <row r="475" ht="25" customHeight="1">
      <c r="A475" s="24" t="s">
        <v>499</v>
      </c>
      <c r="B475" s="24"/>
      <c r="C475" s="24"/>
      <c r="D475" s="24"/>
      <c r="E475" s="23">
        <f>SUBTOTAL(9,E474:E474)</f>
      </c>
      <c r="F475" s="23" t="s">
        <v>215</v>
      </c>
      <c r="G475" s="23">
        <f>SUBTOTAL(9,G474:G474)</f>
      </c>
    </row>
    <row r="476" ht="40" customHeight="1">
      <c r="A476" s="11" t="s">
        <v>390</v>
      </c>
      <c r="B476" s="12" t="s">
        <v>510</v>
      </c>
      <c r="C476" s="12"/>
      <c r="D476" s="11" t="s">
        <v>56</v>
      </c>
      <c r="E476" s="15">
        <v>50</v>
      </c>
      <c r="F476" s="15">
        <v>3000</v>
      </c>
      <c r="G476" s="15">
        <v>150000</v>
      </c>
    </row>
    <row r="477" ht="25" customHeight="1">
      <c r="A477" s="24" t="s">
        <v>499</v>
      </c>
      <c r="B477" s="24"/>
      <c r="C477" s="24"/>
      <c r="D477" s="24"/>
      <c r="E477" s="23">
        <f>SUBTOTAL(9,E476:E476)</f>
      </c>
      <c r="F477" s="23" t="s">
        <v>215</v>
      </c>
      <c r="G477" s="23">
        <f>SUBTOTAL(9,G476:G476)</f>
      </c>
    </row>
    <row r="478" ht="40" customHeight="1">
      <c r="A478" s="11" t="s">
        <v>392</v>
      </c>
      <c r="B478" s="12" t="s">
        <v>511</v>
      </c>
      <c r="C478" s="12"/>
      <c r="D478" s="11" t="s">
        <v>56</v>
      </c>
      <c r="E478" s="15">
        <v>40</v>
      </c>
      <c r="F478" s="15">
        <v>7000</v>
      </c>
      <c r="G478" s="15">
        <v>280000</v>
      </c>
    </row>
    <row r="479" ht="25" customHeight="1">
      <c r="A479" s="24" t="s">
        <v>499</v>
      </c>
      <c r="B479" s="24"/>
      <c r="C479" s="24"/>
      <c r="D479" s="24"/>
      <c r="E479" s="23">
        <f>SUBTOTAL(9,E478:E478)</f>
      </c>
      <c r="F479" s="23" t="s">
        <v>215</v>
      </c>
      <c r="G479" s="23">
        <f>SUBTOTAL(9,G478:G478)</f>
      </c>
    </row>
    <row r="480" ht="40" customHeight="1">
      <c r="A480" s="11" t="s">
        <v>512</v>
      </c>
      <c r="B480" s="12" t="s">
        <v>513</v>
      </c>
      <c r="C480" s="12"/>
      <c r="D480" s="11" t="s">
        <v>56</v>
      </c>
      <c r="E480" s="15">
        <v>50</v>
      </c>
      <c r="F480" s="15">
        <v>11000</v>
      </c>
      <c r="G480" s="15">
        <v>550000</v>
      </c>
    </row>
    <row r="481" ht="25" customHeight="1">
      <c r="A481" s="24" t="s">
        <v>499</v>
      </c>
      <c r="B481" s="24"/>
      <c r="C481" s="24"/>
      <c r="D481" s="24"/>
      <c r="E481" s="23">
        <f>SUBTOTAL(9,E480:E480)</f>
      </c>
      <c r="F481" s="23" t="s">
        <v>215</v>
      </c>
      <c r="G481" s="23">
        <f>SUBTOTAL(9,G480:G480)</f>
      </c>
    </row>
    <row r="482" ht="40" customHeight="1">
      <c r="A482" s="11" t="s">
        <v>394</v>
      </c>
      <c r="B482" s="12" t="s">
        <v>514</v>
      </c>
      <c r="C482" s="12"/>
      <c r="D482" s="11" t="s">
        <v>56</v>
      </c>
      <c r="E482" s="15">
        <v>20</v>
      </c>
      <c r="F482" s="15">
        <v>250</v>
      </c>
      <c r="G482" s="15">
        <v>5000</v>
      </c>
    </row>
    <row r="483" ht="25" customHeight="1">
      <c r="A483" s="24" t="s">
        <v>499</v>
      </c>
      <c r="B483" s="24"/>
      <c r="C483" s="24"/>
      <c r="D483" s="24"/>
      <c r="E483" s="23">
        <f>SUBTOTAL(9,E482:E482)</f>
      </c>
      <c r="F483" s="23" t="s">
        <v>215</v>
      </c>
      <c r="G483" s="23">
        <f>SUBTOTAL(9,G482:G482)</f>
      </c>
    </row>
    <row r="484" ht="20" customHeight="1">
      <c r="A484" s="11" t="s">
        <v>396</v>
      </c>
      <c r="B484" s="12" t="s">
        <v>515</v>
      </c>
      <c r="C484" s="12"/>
      <c r="D484" s="11" t="s">
        <v>56</v>
      </c>
      <c r="E484" s="15">
        <v>5</v>
      </c>
      <c r="F484" s="15">
        <v>101268.78</v>
      </c>
      <c r="G484" s="15">
        <v>506343.9</v>
      </c>
    </row>
    <row r="485" ht="25" customHeight="1">
      <c r="A485" s="24" t="s">
        <v>499</v>
      </c>
      <c r="B485" s="24"/>
      <c r="C485" s="24"/>
      <c r="D485" s="24"/>
      <c r="E485" s="23">
        <f>SUBTOTAL(9,E484:E484)</f>
      </c>
      <c r="F485" s="23" t="s">
        <v>215</v>
      </c>
      <c r="G485" s="23">
        <f>SUBTOTAL(9,G484:G484)</f>
      </c>
    </row>
    <row r="486" ht="20" customHeight="1">
      <c r="A486" s="11" t="s">
        <v>516</v>
      </c>
      <c r="B486" s="12" t="s">
        <v>517</v>
      </c>
      <c r="C486" s="12"/>
      <c r="D486" s="11" t="s">
        <v>56</v>
      </c>
      <c r="E486" s="15">
        <v>5</v>
      </c>
      <c r="F486" s="15">
        <v>101731.22</v>
      </c>
      <c r="G486" s="15">
        <v>508656.1</v>
      </c>
    </row>
    <row r="487" ht="25" customHeight="1">
      <c r="A487" s="24" t="s">
        <v>499</v>
      </c>
      <c r="B487" s="24"/>
      <c r="C487" s="24"/>
      <c r="D487" s="24"/>
      <c r="E487" s="23">
        <f>SUBTOTAL(9,E486:E486)</f>
      </c>
      <c r="F487" s="23" t="s">
        <v>215</v>
      </c>
      <c r="G487" s="23">
        <f>SUBTOTAL(9,G486:G486)</f>
      </c>
    </row>
    <row r="488" ht="25" customHeight="1">
      <c r="A488" s="24" t="s">
        <v>500</v>
      </c>
      <c r="B488" s="24"/>
      <c r="C488" s="24"/>
      <c r="D488" s="24"/>
      <c r="E488" s="24"/>
      <c r="F488" s="24"/>
      <c r="G488" s="23">
        <f>SUBTOTAL(9,G474:G487)</f>
      </c>
    </row>
    <row r="489" ht="25" customHeight="1">
</row>
    <row r="490" ht="20" customHeight="1">
      <c r="A490" s="21" t="s">
        <v>305</v>
      </c>
      <c r="B490" s="21"/>
      <c r="C490" s="22" t="s">
        <v>176</v>
      </c>
      <c r="D490" s="22"/>
      <c r="E490" s="22"/>
      <c r="F490" s="22"/>
      <c r="G490" s="22"/>
    </row>
    <row r="491" ht="20" customHeight="1">
      <c r="A491" s="21" t="s">
        <v>306</v>
      </c>
      <c r="B491" s="21"/>
      <c r="C491" s="22" t="s">
        <v>450</v>
      </c>
      <c r="D491" s="22"/>
      <c r="E491" s="22"/>
      <c r="F491" s="22"/>
      <c r="G491" s="22"/>
    </row>
    <row r="492" ht="25" customHeight="1">
      <c r="A492" s="21" t="s">
        <v>308</v>
      </c>
      <c r="B492" s="21"/>
      <c r="C492" s="22" t="s">
        <v>274</v>
      </c>
      <c r="D492" s="22"/>
      <c r="E492" s="22"/>
      <c r="F492" s="22"/>
      <c r="G492" s="22"/>
    </row>
    <row r="493" ht="15" customHeight="1">
</row>
    <row r="494" ht="25" customHeight="1">
      <c r="A494" s="3" t="s">
        <v>518</v>
      </c>
      <c r="B494" s="3"/>
      <c r="C494" s="3"/>
      <c r="D494" s="3"/>
      <c r="E494" s="3"/>
      <c r="F494" s="3"/>
      <c r="G494" s="3"/>
    </row>
    <row r="495" ht="15" customHeight="1">
</row>
    <row r="496" ht="50" customHeight="1">
      <c r="A496" s="11" t="s">
        <v>207</v>
      </c>
      <c r="B496" s="11" t="s">
        <v>458</v>
      </c>
      <c r="C496" s="11"/>
      <c r="D496" s="11" t="s">
        <v>494</v>
      </c>
      <c r="E496" s="11" t="s">
        <v>495</v>
      </c>
      <c r="F496" s="11" t="s">
        <v>496</v>
      </c>
      <c r="G496" s="11" t="s">
        <v>497</v>
      </c>
    </row>
    <row r="497" ht="15" customHeight="1">
      <c r="A497" s="11">
        <v>1</v>
      </c>
      <c r="B497" s="11">
        <v>2</v>
      </c>
      <c r="C497" s="11"/>
      <c r="D497" s="11">
        <v>3</v>
      </c>
      <c r="E497" s="11">
        <v>4</v>
      </c>
      <c r="F497" s="11">
        <v>5</v>
      </c>
      <c r="G497" s="11">
        <v>6</v>
      </c>
    </row>
    <row r="498" ht="20" customHeight="1">
      <c r="A498" s="11" t="s">
        <v>360</v>
      </c>
      <c r="B498" s="12" t="s">
        <v>519</v>
      </c>
      <c r="C498" s="12"/>
      <c r="D498" s="11" t="s">
        <v>56</v>
      </c>
      <c r="E498" s="15">
        <v>1</v>
      </c>
      <c r="F498" s="15">
        <v>100000</v>
      </c>
      <c r="G498" s="15">
        <v>100000</v>
      </c>
    </row>
    <row r="499" ht="25" customHeight="1">
      <c r="A499" s="24" t="s">
        <v>499</v>
      </c>
      <c r="B499" s="24"/>
      <c r="C499" s="24"/>
      <c r="D499" s="24"/>
      <c r="E499" s="23">
        <f>SUBTOTAL(9,E498:E498)</f>
      </c>
      <c r="F499" s="23" t="s">
        <v>215</v>
      </c>
      <c r="G499" s="23">
        <f>SUBTOTAL(9,G498:G498)</f>
      </c>
    </row>
    <row r="500" ht="40" customHeight="1">
      <c r="A500" s="11" t="s">
        <v>400</v>
      </c>
      <c r="B500" s="12" t="s">
        <v>597</v>
      </c>
      <c r="C500" s="12"/>
      <c r="D500" s="11" t="s">
        <v>56</v>
      </c>
      <c r="E500" s="15">
        <v>10</v>
      </c>
      <c r="F500" s="15">
        <v>10000</v>
      </c>
      <c r="G500" s="15">
        <v>100000</v>
      </c>
    </row>
    <row r="501" ht="25" customHeight="1">
      <c r="A501" s="24" t="s">
        <v>499</v>
      </c>
      <c r="B501" s="24"/>
      <c r="C501" s="24"/>
      <c r="D501" s="24"/>
      <c r="E501" s="23">
        <f>SUBTOTAL(9,E500:E500)</f>
      </c>
      <c r="F501" s="23" t="s">
        <v>215</v>
      </c>
      <c r="G501" s="23">
        <f>SUBTOTAL(9,G500:G500)</f>
      </c>
    </row>
    <row r="502" ht="80" customHeight="1">
      <c r="A502" s="11" t="s">
        <v>520</v>
      </c>
      <c r="B502" s="12" t="s">
        <v>521</v>
      </c>
      <c r="C502" s="12"/>
      <c r="D502" s="11" t="s">
        <v>56</v>
      </c>
      <c r="E502" s="15">
        <v>100</v>
      </c>
      <c r="F502" s="15">
        <v>7000</v>
      </c>
      <c r="G502" s="15">
        <v>700000</v>
      </c>
    </row>
    <row r="503" ht="25" customHeight="1">
      <c r="A503" s="24" t="s">
        <v>499</v>
      </c>
      <c r="B503" s="24"/>
      <c r="C503" s="24"/>
      <c r="D503" s="24"/>
      <c r="E503" s="23">
        <f>SUBTOTAL(9,E502:E502)</f>
      </c>
      <c r="F503" s="23" t="s">
        <v>215</v>
      </c>
      <c r="G503" s="23">
        <f>SUBTOTAL(9,G502:G502)</f>
      </c>
    </row>
    <row r="504" ht="25" customHeight="1">
      <c r="A504" s="24" t="s">
        <v>500</v>
      </c>
      <c r="B504" s="24"/>
      <c r="C504" s="24"/>
      <c r="D504" s="24"/>
      <c r="E504" s="24"/>
      <c r="F504" s="24"/>
      <c r="G504" s="23">
        <f>SUBTOTAL(9,G498:G503)</f>
      </c>
    </row>
    <row r="505" ht="25" customHeight="1">
</row>
    <row r="506" ht="20" customHeight="1">
      <c r="A506" s="21" t="s">
        <v>305</v>
      </c>
      <c r="B506" s="21"/>
      <c r="C506" s="22" t="s">
        <v>176</v>
      </c>
      <c r="D506" s="22"/>
      <c r="E506" s="22"/>
      <c r="F506" s="22"/>
      <c r="G506" s="22"/>
    </row>
    <row r="507" ht="20" customHeight="1">
      <c r="A507" s="21" t="s">
        <v>306</v>
      </c>
      <c r="B507" s="21"/>
      <c r="C507" s="22" t="s">
        <v>450</v>
      </c>
      <c r="D507" s="22"/>
      <c r="E507" s="22"/>
      <c r="F507" s="22"/>
      <c r="G507" s="22"/>
    </row>
    <row r="508" ht="25" customHeight="1">
      <c r="A508" s="21" t="s">
        <v>308</v>
      </c>
      <c r="B508" s="21"/>
      <c r="C508" s="22" t="s">
        <v>274</v>
      </c>
      <c r="D508" s="22"/>
      <c r="E508" s="22"/>
      <c r="F508" s="22"/>
      <c r="G508" s="22"/>
    </row>
    <row r="509" ht="15" customHeight="1">
</row>
    <row r="510" ht="25" customHeight="1">
      <c r="A510" s="3" t="s">
        <v>522</v>
      </c>
      <c r="B510" s="3"/>
      <c r="C510" s="3"/>
      <c r="D510" s="3"/>
      <c r="E510" s="3"/>
      <c r="F510" s="3"/>
      <c r="G510" s="3"/>
    </row>
    <row r="511" ht="15" customHeight="1">
</row>
    <row r="512" ht="50" customHeight="1">
      <c r="A512" s="11" t="s">
        <v>207</v>
      </c>
      <c r="B512" s="11" t="s">
        <v>458</v>
      </c>
      <c r="C512" s="11"/>
      <c r="D512" s="11" t="s">
        <v>494</v>
      </c>
      <c r="E512" s="11" t="s">
        <v>495</v>
      </c>
      <c r="F512" s="11" t="s">
        <v>496</v>
      </c>
      <c r="G512" s="11" t="s">
        <v>497</v>
      </c>
    </row>
    <row r="513" ht="15" customHeight="1">
      <c r="A513" s="11">
        <v>1</v>
      </c>
      <c r="B513" s="11">
        <v>2</v>
      </c>
      <c r="C513" s="11"/>
      <c r="D513" s="11">
        <v>3</v>
      </c>
      <c r="E513" s="11">
        <v>4</v>
      </c>
      <c r="F513" s="11">
        <v>5</v>
      </c>
      <c r="G513" s="11">
        <v>6</v>
      </c>
    </row>
    <row r="514" ht="20" customHeight="1">
      <c r="A514" s="11" t="s">
        <v>414</v>
      </c>
      <c r="B514" s="12" t="s">
        <v>524</v>
      </c>
      <c r="C514" s="12"/>
      <c r="D514" s="11" t="s">
        <v>56</v>
      </c>
      <c r="E514" s="15">
        <v>2000</v>
      </c>
      <c r="F514" s="15">
        <v>500</v>
      </c>
      <c r="G514" s="15">
        <v>1000000</v>
      </c>
    </row>
    <row r="515" ht="25" customHeight="1">
      <c r="A515" s="24" t="s">
        <v>499</v>
      </c>
      <c r="B515" s="24"/>
      <c r="C515" s="24"/>
      <c r="D515" s="24"/>
      <c r="E515" s="23">
        <f>SUBTOTAL(9,E514:E514)</f>
      </c>
      <c r="F515" s="23" t="s">
        <v>215</v>
      </c>
      <c r="G515" s="23">
        <f>SUBTOTAL(9,G514:G514)</f>
      </c>
    </row>
    <row r="516" ht="25" customHeight="1">
      <c r="A516" s="24" t="s">
        <v>500</v>
      </c>
      <c r="B516" s="24"/>
      <c r="C516" s="24"/>
      <c r="D516" s="24"/>
      <c r="E516" s="24"/>
      <c r="F516" s="24"/>
      <c r="G516" s="23">
        <f>SUBTOTAL(9,G514:G515)</f>
      </c>
    </row>
    <row r="517" ht="25" customHeight="1">
</row>
    <row r="518" ht="20" customHeight="1">
      <c r="A518" s="21" t="s">
        <v>305</v>
      </c>
      <c r="B518" s="21"/>
      <c r="C518" s="22" t="s">
        <v>176</v>
      </c>
      <c r="D518" s="22"/>
      <c r="E518" s="22"/>
      <c r="F518" s="22"/>
      <c r="G518" s="22"/>
    </row>
    <row r="519" ht="20" customHeight="1">
      <c r="A519" s="21" t="s">
        <v>306</v>
      </c>
      <c r="B519" s="21"/>
      <c r="C519" s="22" t="s">
        <v>450</v>
      </c>
      <c r="D519" s="22"/>
      <c r="E519" s="22"/>
      <c r="F519" s="22"/>
      <c r="G519" s="22"/>
    </row>
    <row r="520" ht="25" customHeight="1">
      <c r="A520" s="21" t="s">
        <v>308</v>
      </c>
      <c r="B520" s="21"/>
      <c r="C520" s="22" t="s">
        <v>274</v>
      </c>
      <c r="D520" s="22"/>
      <c r="E520" s="22"/>
      <c r="F520" s="22"/>
      <c r="G520" s="22"/>
    </row>
    <row r="521" ht="15" customHeight="1">
</row>
    <row r="522" ht="25" customHeight="1">
      <c r="A522" s="3" t="s">
        <v>526</v>
      </c>
      <c r="B522" s="3"/>
      <c r="C522" s="3"/>
      <c r="D522" s="3"/>
      <c r="E522" s="3"/>
      <c r="F522" s="3"/>
      <c r="G522" s="3"/>
    </row>
    <row r="523" ht="15" customHeight="1">
</row>
    <row r="524" ht="50" customHeight="1">
      <c r="A524" s="11" t="s">
        <v>207</v>
      </c>
      <c r="B524" s="11" t="s">
        <v>458</v>
      </c>
      <c r="C524" s="11"/>
      <c r="D524" s="11" t="s">
        <v>494</v>
      </c>
      <c r="E524" s="11" t="s">
        <v>495</v>
      </c>
      <c r="F524" s="11" t="s">
        <v>496</v>
      </c>
      <c r="G524" s="11" t="s">
        <v>497</v>
      </c>
    </row>
    <row r="525" ht="15" customHeight="1">
      <c r="A525" s="11">
        <v>1</v>
      </c>
      <c r="B525" s="11">
        <v>2</v>
      </c>
      <c r="C525" s="11"/>
      <c r="D525" s="11">
        <v>3</v>
      </c>
      <c r="E525" s="11">
        <v>4</v>
      </c>
      <c r="F525" s="11">
        <v>5</v>
      </c>
      <c r="G525" s="11">
        <v>6</v>
      </c>
    </row>
    <row r="526" ht="40" customHeight="1">
      <c r="A526" s="11" t="s">
        <v>372</v>
      </c>
      <c r="B526" s="12" t="s">
        <v>574</v>
      </c>
      <c r="C526" s="12"/>
      <c r="D526" s="11" t="s">
        <v>56</v>
      </c>
      <c r="E526" s="15">
        <v>100</v>
      </c>
      <c r="F526" s="15">
        <v>5500</v>
      </c>
      <c r="G526" s="15">
        <v>550000</v>
      </c>
    </row>
    <row r="527" ht="25" customHeight="1">
      <c r="A527" s="24" t="s">
        <v>499</v>
      </c>
      <c r="B527" s="24"/>
      <c r="C527" s="24"/>
      <c r="D527" s="24"/>
      <c r="E527" s="23">
        <f>SUBTOTAL(9,E526:E526)</f>
      </c>
      <c r="F527" s="23" t="s">
        <v>215</v>
      </c>
      <c r="G527" s="23">
        <f>SUBTOTAL(9,G526:G526)</f>
      </c>
    </row>
    <row r="528" ht="40" customHeight="1">
      <c r="A528" s="11" t="s">
        <v>527</v>
      </c>
      <c r="B528" s="12" t="s">
        <v>528</v>
      </c>
      <c r="C528" s="12"/>
      <c r="D528" s="11" t="s">
        <v>56</v>
      </c>
      <c r="E528" s="15">
        <v>100</v>
      </c>
      <c r="F528" s="15">
        <v>500</v>
      </c>
      <c r="G528" s="15">
        <v>50000</v>
      </c>
    </row>
    <row r="529" ht="25" customHeight="1">
      <c r="A529" s="24" t="s">
        <v>499</v>
      </c>
      <c r="B529" s="24"/>
      <c r="C529" s="24"/>
      <c r="D529" s="24"/>
      <c r="E529" s="23">
        <f>SUBTOTAL(9,E528:E528)</f>
      </c>
      <c r="F529" s="23" t="s">
        <v>215</v>
      </c>
      <c r="G529" s="23">
        <f>SUBTOTAL(9,G528:G528)</f>
      </c>
    </row>
    <row r="530" ht="25" customHeight="1">
      <c r="A530" s="24" t="s">
        <v>500</v>
      </c>
      <c r="B530" s="24"/>
      <c r="C530" s="24"/>
      <c r="D530" s="24"/>
      <c r="E530" s="24"/>
      <c r="F530" s="24"/>
      <c r="G530" s="23">
        <f>SUBTOTAL(9,G526:G529)</f>
      </c>
    </row>
    <row r="531" ht="25" customHeight="1">
</row>
    <row r="532" ht="20" customHeight="1">
      <c r="A532" s="21" t="s">
        <v>305</v>
      </c>
      <c r="B532" s="21"/>
      <c r="C532" s="22" t="s">
        <v>176</v>
      </c>
      <c r="D532" s="22"/>
      <c r="E532" s="22"/>
      <c r="F532" s="22"/>
      <c r="G532" s="22"/>
    </row>
    <row r="533" ht="20" customHeight="1">
      <c r="A533" s="21" t="s">
        <v>306</v>
      </c>
      <c r="B533" s="21"/>
      <c r="C533" s="22" t="s">
        <v>450</v>
      </c>
      <c r="D533" s="22"/>
      <c r="E533" s="22"/>
      <c r="F533" s="22"/>
      <c r="G533" s="22"/>
    </row>
    <row r="534" ht="25" customHeight="1">
      <c r="A534" s="21" t="s">
        <v>308</v>
      </c>
      <c r="B534" s="21"/>
      <c r="C534" s="22" t="s">
        <v>274</v>
      </c>
      <c r="D534" s="22"/>
      <c r="E534" s="22"/>
      <c r="F534" s="22"/>
      <c r="G534" s="22"/>
    </row>
    <row r="535" ht="15" customHeight="1">
</row>
    <row r="536" ht="25" customHeight="1">
      <c r="A536" s="3" t="s">
        <v>529</v>
      </c>
      <c r="B536" s="3"/>
      <c r="C536" s="3"/>
      <c r="D536" s="3"/>
      <c r="E536" s="3"/>
      <c r="F536" s="3"/>
      <c r="G536" s="3"/>
    </row>
    <row r="537" ht="15" customHeight="1">
</row>
    <row r="538" ht="50" customHeight="1">
      <c r="A538" s="11" t="s">
        <v>207</v>
      </c>
      <c r="B538" s="11" t="s">
        <v>458</v>
      </c>
      <c r="C538" s="11"/>
      <c r="D538" s="11" t="s">
        <v>494</v>
      </c>
      <c r="E538" s="11" t="s">
        <v>495</v>
      </c>
      <c r="F538" s="11" t="s">
        <v>496</v>
      </c>
      <c r="G538" s="11" t="s">
        <v>497</v>
      </c>
    </row>
    <row r="539" ht="15" customHeight="1">
      <c r="A539" s="11">
        <v>1</v>
      </c>
      <c r="B539" s="11">
        <v>2</v>
      </c>
      <c r="C539" s="11"/>
      <c r="D539" s="11">
        <v>3</v>
      </c>
      <c r="E539" s="11">
        <v>4</v>
      </c>
      <c r="F539" s="11">
        <v>5</v>
      </c>
      <c r="G539" s="11">
        <v>6</v>
      </c>
    </row>
    <row r="540" ht="20" customHeight="1">
      <c r="A540" s="11" t="s">
        <v>374</v>
      </c>
      <c r="B540" s="12" t="s">
        <v>530</v>
      </c>
      <c r="C540" s="12"/>
      <c r="D540" s="11" t="s">
        <v>56</v>
      </c>
      <c r="E540" s="15">
        <v>2000</v>
      </c>
      <c r="F540" s="15">
        <v>100</v>
      </c>
      <c r="G540" s="15">
        <v>200000</v>
      </c>
    </row>
    <row r="541" ht="25" customHeight="1">
      <c r="A541" s="24" t="s">
        <v>499</v>
      </c>
      <c r="B541" s="24"/>
      <c r="C541" s="24"/>
      <c r="D541" s="24"/>
      <c r="E541" s="23">
        <f>SUBTOTAL(9,E540:E540)</f>
      </c>
      <c r="F541" s="23" t="s">
        <v>215</v>
      </c>
      <c r="G541" s="23">
        <f>SUBTOTAL(9,G540:G540)</f>
      </c>
    </row>
    <row r="542" ht="25" customHeight="1">
      <c r="A542" s="24" t="s">
        <v>500</v>
      </c>
      <c r="B542" s="24"/>
      <c r="C542" s="24"/>
      <c r="D542" s="24"/>
      <c r="E542" s="24"/>
      <c r="F542" s="24"/>
      <c r="G542" s="23">
        <f>SUBTOTAL(9,G540:G541)</f>
      </c>
    </row>
    <row r="543" ht="25" customHeight="1">
</row>
    <row r="544" ht="20" customHeight="1">
      <c r="A544" s="21" t="s">
        <v>305</v>
      </c>
      <c r="B544" s="21"/>
      <c r="C544" s="22" t="s">
        <v>176</v>
      </c>
      <c r="D544" s="22"/>
      <c r="E544" s="22"/>
      <c r="F544" s="22"/>
      <c r="G544" s="22"/>
    </row>
    <row r="545" ht="20" customHeight="1">
      <c r="A545" s="21" t="s">
        <v>306</v>
      </c>
      <c r="B545" s="21"/>
      <c r="C545" s="22" t="s">
        <v>450</v>
      </c>
      <c r="D545" s="22"/>
      <c r="E545" s="22"/>
      <c r="F545" s="22"/>
      <c r="G545" s="22"/>
    </row>
    <row r="546" ht="25" customHeight="1">
      <c r="A546" s="21" t="s">
        <v>308</v>
      </c>
      <c r="B546" s="21"/>
      <c r="C546" s="22" t="s">
        <v>274</v>
      </c>
      <c r="D546" s="22"/>
      <c r="E546" s="22"/>
      <c r="F546" s="22"/>
      <c r="G546" s="22"/>
    </row>
    <row r="547" ht="15" customHeight="1">
</row>
    <row r="548" ht="25" customHeight="1">
      <c r="A548" s="3" t="s">
        <v>534</v>
      </c>
      <c r="B548" s="3"/>
      <c r="C548" s="3"/>
      <c r="D548" s="3"/>
      <c r="E548" s="3"/>
      <c r="F548" s="3"/>
      <c r="G548" s="3"/>
    </row>
    <row r="549" ht="15" customHeight="1">
</row>
    <row r="550" ht="50" customHeight="1">
      <c r="A550" s="11" t="s">
        <v>207</v>
      </c>
      <c r="B550" s="11" t="s">
        <v>458</v>
      </c>
      <c r="C550" s="11"/>
      <c r="D550" s="11" t="s">
        <v>494</v>
      </c>
      <c r="E550" s="11" t="s">
        <v>495</v>
      </c>
      <c r="F550" s="11" t="s">
        <v>496</v>
      </c>
      <c r="G550" s="11" t="s">
        <v>497</v>
      </c>
    </row>
    <row r="551" ht="15" customHeight="1">
      <c r="A551" s="11">
        <v>1</v>
      </c>
      <c r="B551" s="11">
        <v>2</v>
      </c>
      <c r="C551" s="11"/>
      <c r="D551" s="11">
        <v>3</v>
      </c>
      <c r="E551" s="11">
        <v>4</v>
      </c>
      <c r="F551" s="11">
        <v>5</v>
      </c>
      <c r="G551" s="11">
        <v>6</v>
      </c>
    </row>
    <row r="552" ht="20" customHeight="1">
      <c r="A552" s="11" t="s">
        <v>378</v>
      </c>
      <c r="B552" s="12" t="s">
        <v>535</v>
      </c>
      <c r="C552" s="12"/>
      <c r="D552" s="11" t="s">
        <v>56</v>
      </c>
      <c r="E552" s="15">
        <v>1</v>
      </c>
      <c r="F552" s="15">
        <v>87379.68</v>
      </c>
      <c r="G552" s="15">
        <v>87379.68</v>
      </c>
    </row>
    <row r="553" ht="25" customHeight="1">
      <c r="A553" s="24" t="s">
        <v>499</v>
      </c>
      <c r="B553" s="24"/>
      <c r="C553" s="24"/>
      <c r="D553" s="24"/>
      <c r="E553" s="23">
        <f>SUBTOTAL(9,E552:E552)</f>
      </c>
      <c r="F553" s="23" t="s">
        <v>215</v>
      </c>
      <c r="G553" s="23">
        <f>SUBTOTAL(9,G552:G552)</f>
      </c>
    </row>
    <row r="554" ht="40" customHeight="1">
      <c r="A554" s="11" t="s">
        <v>538</v>
      </c>
      <c r="B554" s="12" t="s">
        <v>539</v>
      </c>
      <c r="C554" s="12"/>
      <c r="D554" s="11" t="s">
        <v>56</v>
      </c>
      <c r="E554" s="15">
        <v>100</v>
      </c>
      <c r="F554" s="15">
        <v>12419.3472</v>
      </c>
      <c r="G554" s="15">
        <v>1241934.72</v>
      </c>
    </row>
    <row r="555" ht="25" customHeight="1">
      <c r="A555" s="24" t="s">
        <v>499</v>
      </c>
      <c r="B555" s="24"/>
      <c r="C555" s="24"/>
      <c r="D555" s="24"/>
      <c r="E555" s="23">
        <f>SUBTOTAL(9,E554:E554)</f>
      </c>
      <c r="F555" s="23" t="s">
        <v>215</v>
      </c>
      <c r="G555" s="23">
        <f>SUBTOTAL(9,G554:G554)</f>
      </c>
    </row>
    <row r="556" ht="25" customHeight="1">
      <c r="A556" s="24" t="s">
        <v>500</v>
      </c>
      <c r="B556" s="24"/>
      <c r="C556" s="24"/>
      <c r="D556" s="24"/>
      <c r="E556" s="24"/>
      <c r="F556" s="24"/>
      <c r="G556" s="23">
        <f>SUBTOTAL(9,G552:G555)</f>
      </c>
    </row>
    <row r="557" ht="25" customHeight="1">
</row>
    <row r="558" ht="20" customHeight="1">
      <c r="A558" s="21" t="s">
        <v>305</v>
      </c>
      <c r="B558" s="21"/>
      <c r="C558" s="22" t="s">
        <v>176</v>
      </c>
      <c r="D558" s="22"/>
      <c r="E558" s="22"/>
      <c r="F558" s="22"/>
      <c r="G558" s="22"/>
    </row>
    <row r="559" ht="20" customHeight="1">
      <c r="A559" s="21" t="s">
        <v>306</v>
      </c>
      <c r="B559" s="21"/>
      <c r="C559" s="22" t="s">
        <v>307</v>
      </c>
      <c r="D559" s="22"/>
      <c r="E559" s="22"/>
      <c r="F559" s="22"/>
      <c r="G559" s="22"/>
    </row>
    <row r="560" ht="25" customHeight="1">
      <c r="A560" s="21" t="s">
        <v>308</v>
      </c>
      <c r="B560" s="21"/>
      <c r="C560" s="22" t="s">
        <v>274</v>
      </c>
      <c r="D560" s="22"/>
      <c r="E560" s="22"/>
      <c r="F560" s="22"/>
      <c r="G560" s="22"/>
    </row>
    <row r="561" ht="15" customHeight="1">
</row>
    <row r="562" ht="25" customHeight="1">
      <c r="A562" s="3" t="s">
        <v>493</v>
      </c>
      <c r="B562" s="3"/>
      <c r="C562" s="3"/>
      <c r="D562" s="3"/>
      <c r="E562" s="3"/>
      <c r="F562" s="3"/>
      <c r="G562" s="3"/>
    </row>
    <row r="563" ht="15" customHeight="1">
</row>
    <row r="564" ht="50" customHeight="1">
      <c r="A564" s="11" t="s">
        <v>207</v>
      </c>
      <c r="B564" s="11" t="s">
        <v>458</v>
      </c>
      <c r="C564" s="11"/>
      <c r="D564" s="11" t="s">
        <v>494</v>
      </c>
      <c r="E564" s="11" t="s">
        <v>495</v>
      </c>
      <c r="F564" s="11" t="s">
        <v>496</v>
      </c>
      <c r="G564" s="11" t="s">
        <v>497</v>
      </c>
    </row>
    <row r="565" ht="15" customHeight="1">
      <c r="A565" s="11">
        <v>1</v>
      </c>
      <c r="B565" s="11">
        <v>2</v>
      </c>
      <c r="C565" s="11"/>
      <c r="D565" s="11">
        <v>3</v>
      </c>
      <c r="E565" s="11">
        <v>4</v>
      </c>
      <c r="F565" s="11">
        <v>5</v>
      </c>
      <c r="G565" s="11">
        <v>6</v>
      </c>
    </row>
    <row r="566" ht="40" customHeight="1">
      <c r="A566" s="11" t="s">
        <v>212</v>
      </c>
      <c r="B566" s="12" t="s">
        <v>498</v>
      </c>
      <c r="C566" s="12"/>
      <c r="D566" s="11" t="s">
        <v>56</v>
      </c>
      <c r="E566" s="15">
        <v>20</v>
      </c>
      <c r="F566" s="15">
        <v>18000</v>
      </c>
      <c r="G566" s="15">
        <v>360000</v>
      </c>
    </row>
    <row r="567" ht="25" customHeight="1">
      <c r="A567" s="24" t="s">
        <v>499</v>
      </c>
      <c r="B567" s="24"/>
      <c r="C567" s="24"/>
      <c r="D567" s="24"/>
      <c r="E567" s="23">
        <f>SUBTOTAL(9,E566:E566)</f>
      </c>
      <c r="F567" s="23" t="s">
        <v>215</v>
      </c>
      <c r="G567" s="23">
        <f>SUBTOTAL(9,G566:G566)</f>
      </c>
    </row>
    <row r="568" ht="40" customHeight="1">
      <c r="A568" s="11" t="s">
        <v>321</v>
      </c>
      <c r="B568" s="12" t="s">
        <v>543</v>
      </c>
      <c r="C568" s="12"/>
      <c r="D568" s="11" t="s">
        <v>56</v>
      </c>
      <c r="E568" s="15">
        <v>10</v>
      </c>
      <c r="F568" s="15">
        <v>5000</v>
      </c>
      <c r="G568" s="15">
        <v>50000</v>
      </c>
    </row>
    <row r="569" ht="25" customHeight="1">
      <c r="A569" s="24" t="s">
        <v>499</v>
      </c>
      <c r="B569" s="24"/>
      <c r="C569" s="24"/>
      <c r="D569" s="24"/>
      <c r="E569" s="23">
        <f>SUBTOTAL(9,E568:E568)</f>
      </c>
      <c r="F569" s="23" t="s">
        <v>215</v>
      </c>
      <c r="G569" s="23">
        <f>SUBTOTAL(9,G568:G568)</f>
      </c>
    </row>
    <row r="570" ht="100" customHeight="1">
      <c r="A570" s="11" t="s">
        <v>436</v>
      </c>
      <c r="B570" s="12" t="s">
        <v>544</v>
      </c>
      <c r="C570" s="12"/>
      <c r="D570" s="11" t="s">
        <v>56</v>
      </c>
      <c r="E570" s="15">
        <v>40</v>
      </c>
      <c r="F570" s="15">
        <v>1000</v>
      </c>
      <c r="G570" s="15">
        <v>40000</v>
      </c>
    </row>
    <row r="571" ht="25" customHeight="1">
      <c r="A571" s="24" t="s">
        <v>499</v>
      </c>
      <c r="B571" s="24"/>
      <c r="C571" s="24"/>
      <c r="D571" s="24"/>
      <c r="E571" s="23">
        <f>SUBTOTAL(9,E570:E570)</f>
      </c>
      <c r="F571" s="23" t="s">
        <v>215</v>
      </c>
      <c r="G571" s="23">
        <f>SUBTOTAL(9,G570:G570)</f>
      </c>
    </row>
    <row r="572" ht="25" customHeight="1">
      <c r="A572" s="24" t="s">
        <v>500</v>
      </c>
      <c r="B572" s="24"/>
      <c r="C572" s="24"/>
      <c r="D572" s="24"/>
      <c r="E572" s="24"/>
      <c r="F572" s="24"/>
      <c r="G572" s="23">
        <f>SUBTOTAL(9,G566:G571)</f>
      </c>
    </row>
    <row r="573" ht="25" customHeight="1">
</row>
    <row r="574" ht="20" customHeight="1">
      <c r="A574" s="21" t="s">
        <v>305</v>
      </c>
      <c r="B574" s="21"/>
      <c r="C574" s="22" t="s">
        <v>176</v>
      </c>
      <c r="D574" s="22"/>
      <c r="E574" s="22"/>
      <c r="F574" s="22"/>
      <c r="G574" s="22"/>
    </row>
    <row r="575" ht="20" customHeight="1">
      <c r="A575" s="21" t="s">
        <v>306</v>
      </c>
      <c r="B575" s="21"/>
      <c r="C575" s="22" t="s">
        <v>307</v>
      </c>
      <c r="D575" s="22"/>
      <c r="E575" s="22"/>
      <c r="F575" s="22"/>
      <c r="G575" s="22"/>
    </row>
    <row r="576" ht="25" customHeight="1">
      <c r="A576" s="21" t="s">
        <v>308</v>
      </c>
      <c r="B576" s="21"/>
      <c r="C576" s="22" t="s">
        <v>274</v>
      </c>
      <c r="D576" s="22"/>
      <c r="E576" s="22"/>
      <c r="F576" s="22"/>
      <c r="G576" s="22"/>
    </row>
    <row r="577" ht="15" customHeight="1">
</row>
    <row r="578" ht="25" customHeight="1">
      <c r="A578" s="3" t="s">
        <v>501</v>
      </c>
      <c r="B578" s="3"/>
      <c r="C578" s="3"/>
      <c r="D578" s="3"/>
      <c r="E578" s="3"/>
      <c r="F578" s="3"/>
      <c r="G578" s="3"/>
    </row>
    <row r="579" ht="15" customHeight="1">
</row>
    <row r="580" ht="50" customHeight="1">
      <c r="A580" s="11" t="s">
        <v>207</v>
      </c>
      <c r="B580" s="11" t="s">
        <v>458</v>
      </c>
      <c r="C580" s="11"/>
      <c r="D580" s="11" t="s">
        <v>494</v>
      </c>
      <c r="E580" s="11" t="s">
        <v>495</v>
      </c>
      <c r="F580" s="11" t="s">
        <v>496</v>
      </c>
      <c r="G580" s="11" t="s">
        <v>497</v>
      </c>
    </row>
    <row r="581" ht="15" customHeight="1">
      <c r="A581" s="11">
        <v>1</v>
      </c>
      <c r="B581" s="11">
        <v>2</v>
      </c>
      <c r="C581" s="11"/>
      <c r="D581" s="11">
        <v>3</v>
      </c>
      <c r="E581" s="11">
        <v>4</v>
      </c>
      <c r="F581" s="11">
        <v>5</v>
      </c>
      <c r="G581" s="11">
        <v>6</v>
      </c>
    </row>
    <row r="582" ht="20" customHeight="1">
      <c r="A582" s="11" t="s">
        <v>502</v>
      </c>
      <c r="B582" s="12" t="s">
        <v>503</v>
      </c>
      <c r="C582" s="12"/>
      <c r="D582" s="11" t="s">
        <v>56</v>
      </c>
      <c r="E582" s="15">
        <v>50</v>
      </c>
      <c r="F582" s="15">
        <v>1000</v>
      </c>
      <c r="G582" s="15">
        <v>50000</v>
      </c>
    </row>
    <row r="583" ht="25" customHeight="1">
      <c r="A583" s="24" t="s">
        <v>499</v>
      </c>
      <c r="B583" s="24"/>
      <c r="C583" s="24"/>
      <c r="D583" s="24"/>
      <c r="E583" s="23">
        <f>SUBTOTAL(9,E582:E582)</f>
      </c>
      <c r="F583" s="23" t="s">
        <v>215</v>
      </c>
      <c r="G583" s="23">
        <f>SUBTOTAL(9,G582:G582)</f>
      </c>
    </row>
    <row r="584" ht="25" customHeight="1">
      <c r="A584" s="24" t="s">
        <v>500</v>
      </c>
      <c r="B584" s="24"/>
      <c r="C584" s="24"/>
      <c r="D584" s="24"/>
      <c r="E584" s="24"/>
      <c r="F584" s="24"/>
      <c r="G584" s="23">
        <f>SUBTOTAL(9,G582:G583)</f>
      </c>
    </row>
    <row r="585" ht="25" customHeight="1">
</row>
    <row r="586" ht="20" customHeight="1">
      <c r="A586" s="21" t="s">
        <v>305</v>
      </c>
      <c r="B586" s="21"/>
      <c r="C586" s="22" t="s">
        <v>176</v>
      </c>
      <c r="D586" s="22"/>
      <c r="E586" s="22"/>
      <c r="F586" s="22"/>
      <c r="G586" s="22"/>
    </row>
    <row r="587" ht="20" customHeight="1">
      <c r="A587" s="21" t="s">
        <v>306</v>
      </c>
      <c r="B587" s="21"/>
      <c r="C587" s="22" t="s">
        <v>307</v>
      </c>
      <c r="D587" s="22"/>
      <c r="E587" s="22"/>
      <c r="F587" s="22"/>
      <c r="G587" s="22"/>
    </row>
    <row r="588" ht="25" customHeight="1">
      <c r="A588" s="21" t="s">
        <v>308</v>
      </c>
      <c r="B588" s="21"/>
      <c r="C588" s="22" t="s">
        <v>274</v>
      </c>
      <c r="D588" s="22"/>
      <c r="E588" s="22"/>
      <c r="F588" s="22"/>
      <c r="G588" s="22"/>
    </row>
    <row r="589" ht="15" customHeight="1">
</row>
    <row r="590" ht="25" customHeight="1">
      <c r="A590" s="3" t="s">
        <v>504</v>
      </c>
      <c r="B590" s="3"/>
      <c r="C590" s="3"/>
      <c r="D590" s="3"/>
      <c r="E590" s="3"/>
      <c r="F590" s="3"/>
      <c r="G590" s="3"/>
    </row>
    <row r="591" ht="15" customHeight="1">
</row>
    <row r="592" ht="50" customHeight="1">
      <c r="A592" s="11" t="s">
        <v>207</v>
      </c>
      <c r="B592" s="11" t="s">
        <v>458</v>
      </c>
      <c r="C592" s="11"/>
      <c r="D592" s="11" t="s">
        <v>494</v>
      </c>
      <c r="E592" s="11" t="s">
        <v>495</v>
      </c>
      <c r="F592" s="11" t="s">
        <v>496</v>
      </c>
      <c r="G592" s="11" t="s">
        <v>497</v>
      </c>
    </row>
    <row r="593" ht="15" customHeight="1">
      <c r="A593" s="11">
        <v>1</v>
      </c>
      <c r="B593" s="11">
        <v>2</v>
      </c>
      <c r="C593" s="11"/>
      <c r="D593" s="11">
        <v>3</v>
      </c>
      <c r="E593" s="11">
        <v>4</v>
      </c>
      <c r="F593" s="11">
        <v>5</v>
      </c>
      <c r="G593" s="11">
        <v>6</v>
      </c>
    </row>
    <row r="594" ht="20" customHeight="1">
      <c r="A594" s="11" t="s">
        <v>322</v>
      </c>
      <c r="B594" s="12" t="s">
        <v>505</v>
      </c>
      <c r="C594" s="12"/>
      <c r="D594" s="11" t="s">
        <v>56</v>
      </c>
      <c r="E594" s="15">
        <v>5</v>
      </c>
      <c r="F594" s="15">
        <v>29000</v>
      </c>
      <c r="G594" s="15">
        <v>145000</v>
      </c>
    </row>
    <row r="595" ht="25" customHeight="1">
      <c r="A595" s="24" t="s">
        <v>499</v>
      </c>
      <c r="B595" s="24"/>
      <c r="C595" s="24"/>
      <c r="D595" s="24"/>
      <c r="E595" s="23">
        <f>SUBTOTAL(9,E594:E594)</f>
      </c>
      <c r="F595" s="23" t="s">
        <v>215</v>
      </c>
      <c r="G595" s="23">
        <f>SUBTOTAL(9,G594:G594)</f>
      </c>
    </row>
    <row r="596" ht="20" customHeight="1">
      <c r="A596" s="11" t="s">
        <v>323</v>
      </c>
      <c r="B596" s="12" t="s">
        <v>506</v>
      </c>
      <c r="C596" s="12"/>
      <c r="D596" s="11" t="s">
        <v>56</v>
      </c>
      <c r="E596" s="15">
        <v>100</v>
      </c>
      <c r="F596" s="15">
        <v>1550</v>
      </c>
      <c r="G596" s="15">
        <v>155000</v>
      </c>
    </row>
    <row r="597" ht="25" customHeight="1">
      <c r="A597" s="24" t="s">
        <v>499</v>
      </c>
      <c r="B597" s="24"/>
      <c r="C597" s="24"/>
      <c r="D597" s="24"/>
      <c r="E597" s="23">
        <f>SUBTOTAL(9,E596:E596)</f>
      </c>
      <c r="F597" s="23" t="s">
        <v>215</v>
      </c>
      <c r="G597" s="23">
        <f>SUBTOTAL(9,G596:G596)</f>
      </c>
    </row>
    <row r="598" ht="25" customHeight="1">
      <c r="A598" s="24" t="s">
        <v>500</v>
      </c>
      <c r="B598" s="24"/>
      <c r="C598" s="24"/>
      <c r="D598" s="24"/>
      <c r="E598" s="24"/>
      <c r="F598" s="24"/>
      <c r="G598" s="23">
        <f>SUBTOTAL(9,G594:G597)</f>
      </c>
    </row>
    <row r="599" ht="25" customHeight="1">
</row>
    <row r="600" ht="20" customHeight="1">
      <c r="A600" s="21" t="s">
        <v>305</v>
      </c>
      <c r="B600" s="21"/>
      <c r="C600" s="22" t="s">
        <v>176</v>
      </c>
      <c r="D600" s="22"/>
      <c r="E600" s="22"/>
      <c r="F600" s="22"/>
      <c r="G600" s="22"/>
    </row>
    <row r="601" ht="20" customHeight="1">
      <c r="A601" s="21" t="s">
        <v>306</v>
      </c>
      <c r="B601" s="21"/>
      <c r="C601" s="22" t="s">
        <v>307</v>
      </c>
      <c r="D601" s="22"/>
      <c r="E601" s="22"/>
      <c r="F601" s="22"/>
      <c r="G601" s="22"/>
    </row>
    <row r="602" ht="25" customHeight="1">
      <c r="A602" s="21" t="s">
        <v>308</v>
      </c>
      <c r="B602" s="21"/>
      <c r="C602" s="22" t="s">
        <v>274</v>
      </c>
      <c r="D602" s="22"/>
      <c r="E602" s="22"/>
      <c r="F602" s="22"/>
      <c r="G602" s="22"/>
    </row>
    <row r="603" ht="15" customHeight="1">
</row>
    <row r="604" ht="25" customHeight="1">
      <c r="A604" s="3" t="s">
        <v>508</v>
      </c>
      <c r="B604" s="3"/>
      <c r="C604" s="3"/>
      <c r="D604" s="3"/>
      <c r="E604" s="3"/>
      <c r="F604" s="3"/>
      <c r="G604" s="3"/>
    </row>
    <row r="605" ht="15" customHeight="1">
</row>
    <row r="606" ht="50" customHeight="1">
      <c r="A606" s="11" t="s">
        <v>207</v>
      </c>
      <c r="B606" s="11" t="s">
        <v>458</v>
      </c>
      <c r="C606" s="11"/>
      <c r="D606" s="11" t="s">
        <v>494</v>
      </c>
      <c r="E606" s="11" t="s">
        <v>495</v>
      </c>
      <c r="F606" s="11" t="s">
        <v>496</v>
      </c>
      <c r="G606" s="11" t="s">
        <v>497</v>
      </c>
    </row>
    <row r="607" ht="15" customHeight="1">
      <c r="A607" s="11">
        <v>1</v>
      </c>
      <c r="B607" s="11">
        <v>2</v>
      </c>
      <c r="C607" s="11"/>
      <c r="D607" s="11">
        <v>3</v>
      </c>
      <c r="E607" s="11">
        <v>4</v>
      </c>
      <c r="F607" s="11">
        <v>5</v>
      </c>
      <c r="G607" s="11">
        <v>6</v>
      </c>
    </row>
    <row r="608" ht="20" customHeight="1">
      <c r="A608" s="11" t="s">
        <v>328</v>
      </c>
      <c r="B608" s="12" t="s">
        <v>547</v>
      </c>
      <c r="C608" s="12"/>
      <c r="D608" s="11" t="s">
        <v>56</v>
      </c>
      <c r="E608" s="15">
        <v>20</v>
      </c>
      <c r="F608" s="15">
        <v>5000</v>
      </c>
      <c r="G608" s="15">
        <v>100000</v>
      </c>
    </row>
    <row r="609" ht="25" customHeight="1">
      <c r="A609" s="24" t="s">
        <v>499</v>
      </c>
      <c r="B609" s="24"/>
      <c r="C609" s="24"/>
      <c r="D609" s="24"/>
      <c r="E609" s="23">
        <f>SUBTOTAL(9,E608:E608)</f>
      </c>
      <c r="F609" s="23" t="s">
        <v>215</v>
      </c>
      <c r="G609" s="23">
        <f>SUBTOTAL(9,G608:G608)</f>
      </c>
    </row>
    <row r="610" ht="40" customHeight="1">
      <c r="A610" s="11" t="s">
        <v>329</v>
      </c>
      <c r="B610" s="12" t="s">
        <v>548</v>
      </c>
      <c r="C610" s="12"/>
      <c r="D610" s="11" t="s">
        <v>56</v>
      </c>
      <c r="E610" s="15">
        <v>12</v>
      </c>
      <c r="F610" s="15">
        <v>12500</v>
      </c>
      <c r="G610" s="15">
        <v>150000</v>
      </c>
    </row>
    <row r="611" ht="25" customHeight="1">
      <c r="A611" s="24" t="s">
        <v>499</v>
      </c>
      <c r="B611" s="24"/>
      <c r="C611" s="24"/>
      <c r="D611" s="24"/>
      <c r="E611" s="23">
        <f>SUBTOTAL(9,E610:E610)</f>
      </c>
      <c r="F611" s="23" t="s">
        <v>215</v>
      </c>
      <c r="G611" s="23">
        <f>SUBTOTAL(9,G610:G610)</f>
      </c>
    </row>
    <row r="612" ht="40" customHeight="1">
      <c r="A612" s="11" t="s">
        <v>338</v>
      </c>
      <c r="B612" s="12" t="s">
        <v>549</v>
      </c>
      <c r="C612" s="12"/>
      <c r="D612" s="11" t="s">
        <v>56</v>
      </c>
      <c r="E612" s="15">
        <v>10</v>
      </c>
      <c r="F612" s="15">
        <v>14000</v>
      </c>
      <c r="G612" s="15">
        <v>140000</v>
      </c>
    </row>
    <row r="613" ht="25" customHeight="1">
      <c r="A613" s="24" t="s">
        <v>499</v>
      </c>
      <c r="B613" s="24"/>
      <c r="C613" s="24"/>
      <c r="D613" s="24"/>
      <c r="E613" s="23">
        <f>SUBTOTAL(9,E612:E612)</f>
      </c>
      <c r="F613" s="23" t="s">
        <v>215</v>
      </c>
      <c r="G613" s="23">
        <f>SUBTOTAL(9,G612:G612)</f>
      </c>
    </row>
    <row r="614" ht="40" customHeight="1">
      <c r="A614" s="11" t="s">
        <v>340</v>
      </c>
      <c r="B614" s="12" t="s">
        <v>550</v>
      </c>
      <c r="C614" s="12"/>
      <c r="D614" s="11" t="s">
        <v>56</v>
      </c>
      <c r="E614" s="15">
        <v>12</v>
      </c>
      <c r="F614" s="15">
        <v>7500</v>
      </c>
      <c r="G614" s="15">
        <v>90000</v>
      </c>
    </row>
    <row r="615" ht="25" customHeight="1">
      <c r="A615" s="24" t="s">
        <v>499</v>
      </c>
      <c r="B615" s="24"/>
      <c r="C615" s="24"/>
      <c r="D615" s="24"/>
      <c r="E615" s="23">
        <f>SUBTOTAL(9,E614:E614)</f>
      </c>
      <c r="F615" s="23" t="s">
        <v>215</v>
      </c>
      <c r="G615" s="23">
        <f>SUBTOTAL(9,G614:G614)</f>
      </c>
    </row>
    <row r="616" ht="40" customHeight="1">
      <c r="A616" s="11" t="s">
        <v>342</v>
      </c>
      <c r="B616" s="12" t="s">
        <v>551</v>
      </c>
      <c r="C616" s="12"/>
      <c r="D616" s="11" t="s">
        <v>56</v>
      </c>
      <c r="E616" s="15">
        <v>12</v>
      </c>
      <c r="F616" s="15">
        <v>5000</v>
      </c>
      <c r="G616" s="15">
        <v>60000</v>
      </c>
    </row>
    <row r="617" ht="25" customHeight="1">
      <c r="A617" s="24" t="s">
        <v>499</v>
      </c>
      <c r="B617" s="24"/>
      <c r="C617" s="24"/>
      <c r="D617" s="24"/>
      <c r="E617" s="23">
        <f>SUBTOTAL(9,E616:E616)</f>
      </c>
      <c r="F617" s="23" t="s">
        <v>215</v>
      </c>
      <c r="G617" s="23">
        <f>SUBTOTAL(9,G616:G616)</f>
      </c>
    </row>
    <row r="618" ht="40" customHeight="1">
      <c r="A618" s="11" t="s">
        <v>344</v>
      </c>
      <c r="B618" s="12" t="s">
        <v>552</v>
      </c>
      <c r="C618" s="12"/>
      <c r="D618" s="11" t="s">
        <v>56</v>
      </c>
      <c r="E618" s="15">
        <v>20</v>
      </c>
      <c r="F618" s="15">
        <v>10000</v>
      </c>
      <c r="G618" s="15">
        <v>200000</v>
      </c>
    </row>
    <row r="619" ht="25" customHeight="1">
      <c r="A619" s="24" t="s">
        <v>499</v>
      </c>
      <c r="B619" s="24"/>
      <c r="C619" s="24"/>
      <c r="D619" s="24"/>
      <c r="E619" s="23">
        <f>SUBTOTAL(9,E618:E618)</f>
      </c>
      <c r="F619" s="23" t="s">
        <v>215</v>
      </c>
      <c r="G619" s="23">
        <f>SUBTOTAL(9,G618:G618)</f>
      </c>
    </row>
    <row r="620" ht="40" customHeight="1">
      <c r="A620" s="11" t="s">
        <v>346</v>
      </c>
      <c r="B620" s="12" t="s">
        <v>553</v>
      </c>
      <c r="C620" s="12"/>
      <c r="D620" s="11" t="s">
        <v>56</v>
      </c>
      <c r="E620" s="15">
        <v>1</v>
      </c>
      <c r="F620" s="15">
        <v>488000</v>
      </c>
      <c r="G620" s="15">
        <v>488000</v>
      </c>
    </row>
    <row r="621" ht="25" customHeight="1">
      <c r="A621" s="24" t="s">
        <v>499</v>
      </c>
      <c r="B621" s="24"/>
      <c r="C621" s="24"/>
      <c r="D621" s="24"/>
      <c r="E621" s="23">
        <f>SUBTOTAL(9,E620:E620)</f>
      </c>
      <c r="F621" s="23" t="s">
        <v>215</v>
      </c>
      <c r="G621" s="23">
        <f>SUBTOTAL(9,G620:G620)</f>
      </c>
    </row>
    <row r="622" ht="20" customHeight="1">
      <c r="A622" s="11" t="s">
        <v>348</v>
      </c>
      <c r="B622" s="12" t="s">
        <v>554</v>
      </c>
      <c r="C622" s="12"/>
      <c r="D622" s="11" t="s">
        <v>56</v>
      </c>
      <c r="E622" s="15">
        <v>25</v>
      </c>
      <c r="F622" s="15">
        <v>10000</v>
      </c>
      <c r="G622" s="15">
        <v>250000</v>
      </c>
    </row>
    <row r="623" ht="25" customHeight="1">
      <c r="A623" s="24" t="s">
        <v>499</v>
      </c>
      <c r="B623" s="24"/>
      <c r="C623" s="24"/>
      <c r="D623" s="24"/>
      <c r="E623" s="23">
        <f>SUBTOTAL(9,E622:E622)</f>
      </c>
      <c r="F623" s="23" t="s">
        <v>215</v>
      </c>
      <c r="G623" s="23">
        <f>SUBTOTAL(9,G622:G622)</f>
      </c>
    </row>
    <row r="624" ht="20" customHeight="1">
      <c r="A624" s="11" t="s">
        <v>350</v>
      </c>
      <c r="B624" s="12" t="s">
        <v>555</v>
      </c>
      <c r="C624" s="12"/>
      <c r="D624" s="11" t="s">
        <v>56</v>
      </c>
      <c r="E624" s="15">
        <v>50</v>
      </c>
      <c r="F624" s="15">
        <v>8400</v>
      </c>
      <c r="G624" s="15">
        <v>420000</v>
      </c>
    </row>
    <row r="625" ht="25" customHeight="1">
      <c r="A625" s="24" t="s">
        <v>499</v>
      </c>
      <c r="B625" s="24"/>
      <c r="C625" s="24"/>
      <c r="D625" s="24"/>
      <c r="E625" s="23">
        <f>SUBTOTAL(9,E624:E624)</f>
      </c>
      <c r="F625" s="23" t="s">
        <v>215</v>
      </c>
      <c r="G625" s="23">
        <f>SUBTOTAL(9,G624:G624)</f>
      </c>
    </row>
    <row r="626" ht="40" customHeight="1">
      <c r="A626" s="11" t="s">
        <v>352</v>
      </c>
      <c r="B626" s="12" t="s">
        <v>556</v>
      </c>
      <c r="C626" s="12"/>
      <c r="D626" s="11" t="s">
        <v>56</v>
      </c>
      <c r="E626" s="15">
        <v>1</v>
      </c>
      <c r="F626" s="15">
        <v>4472000</v>
      </c>
      <c r="G626" s="15">
        <v>4472000</v>
      </c>
    </row>
    <row r="627" ht="25" customHeight="1">
      <c r="A627" s="24" t="s">
        <v>499</v>
      </c>
      <c r="B627" s="24"/>
      <c r="C627" s="24"/>
      <c r="D627" s="24"/>
      <c r="E627" s="23">
        <f>SUBTOTAL(9,E626:E626)</f>
      </c>
      <c r="F627" s="23" t="s">
        <v>215</v>
      </c>
      <c r="G627" s="23">
        <f>SUBTOTAL(9,G626:G626)</f>
      </c>
    </row>
    <row r="628" ht="40" customHeight="1">
      <c r="A628" s="11" t="s">
        <v>354</v>
      </c>
      <c r="B628" s="12" t="s">
        <v>557</v>
      </c>
      <c r="C628" s="12"/>
      <c r="D628" s="11" t="s">
        <v>56</v>
      </c>
      <c r="E628" s="15">
        <v>15</v>
      </c>
      <c r="F628" s="15">
        <v>4000</v>
      </c>
      <c r="G628" s="15">
        <v>60000</v>
      </c>
    </row>
    <row r="629" ht="25" customHeight="1">
      <c r="A629" s="24" t="s">
        <v>499</v>
      </c>
      <c r="B629" s="24"/>
      <c r="C629" s="24"/>
      <c r="D629" s="24"/>
      <c r="E629" s="23">
        <f>SUBTOTAL(9,E628:E628)</f>
      </c>
      <c r="F629" s="23" t="s">
        <v>215</v>
      </c>
      <c r="G629" s="23">
        <f>SUBTOTAL(9,G628:G628)</f>
      </c>
    </row>
    <row r="630" ht="40" customHeight="1">
      <c r="A630" s="11" t="s">
        <v>356</v>
      </c>
      <c r="B630" s="12" t="s">
        <v>560</v>
      </c>
      <c r="C630" s="12"/>
      <c r="D630" s="11" t="s">
        <v>56</v>
      </c>
      <c r="E630" s="15">
        <v>5</v>
      </c>
      <c r="F630" s="15">
        <v>8000</v>
      </c>
      <c r="G630" s="15">
        <v>40000</v>
      </c>
    </row>
    <row r="631" ht="25" customHeight="1">
      <c r="A631" s="24" t="s">
        <v>499</v>
      </c>
      <c r="B631" s="24"/>
      <c r="C631" s="24"/>
      <c r="D631" s="24"/>
      <c r="E631" s="23">
        <f>SUBTOTAL(9,E630:E630)</f>
      </c>
      <c r="F631" s="23" t="s">
        <v>215</v>
      </c>
      <c r="G631" s="23">
        <f>SUBTOTAL(9,G630:G630)</f>
      </c>
    </row>
    <row r="632" ht="40" customHeight="1">
      <c r="A632" s="11" t="s">
        <v>358</v>
      </c>
      <c r="B632" s="12" t="s">
        <v>561</v>
      </c>
      <c r="C632" s="12"/>
      <c r="D632" s="11" t="s">
        <v>56</v>
      </c>
      <c r="E632" s="15">
        <v>1</v>
      </c>
      <c r="F632" s="15">
        <v>30000</v>
      </c>
      <c r="G632" s="15">
        <v>30000</v>
      </c>
    </row>
    <row r="633" ht="25" customHeight="1">
      <c r="A633" s="24" t="s">
        <v>499</v>
      </c>
      <c r="B633" s="24"/>
      <c r="C633" s="24"/>
      <c r="D633" s="24"/>
      <c r="E633" s="23">
        <f>SUBTOTAL(9,E632:E632)</f>
      </c>
      <c r="F633" s="23" t="s">
        <v>215</v>
      </c>
      <c r="G633" s="23">
        <f>SUBTOTAL(9,G632:G632)</f>
      </c>
    </row>
    <row r="634" ht="25" customHeight="1">
      <c r="A634" s="24" t="s">
        <v>500</v>
      </c>
      <c r="B634" s="24"/>
      <c r="C634" s="24"/>
      <c r="D634" s="24"/>
      <c r="E634" s="24"/>
      <c r="F634" s="24"/>
      <c r="G634" s="23">
        <f>SUBTOTAL(9,G608:G633)</f>
      </c>
    </row>
    <row r="635" ht="25" customHeight="1">
</row>
    <row r="636" ht="20" customHeight="1">
      <c r="A636" s="21" t="s">
        <v>305</v>
      </c>
      <c r="B636" s="21"/>
      <c r="C636" s="22" t="s">
        <v>176</v>
      </c>
      <c r="D636" s="22"/>
      <c r="E636" s="22"/>
      <c r="F636" s="22"/>
      <c r="G636" s="22"/>
    </row>
    <row r="637" ht="20" customHeight="1">
      <c r="A637" s="21" t="s">
        <v>306</v>
      </c>
      <c r="B637" s="21"/>
      <c r="C637" s="22" t="s">
        <v>307</v>
      </c>
      <c r="D637" s="22"/>
      <c r="E637" s="22"/>
      <c r="F637" s="22"/>
      <c r="G637" s="22"/>
    </row>
    <row r="638" ht="25" customHeight="1">
      <c r="A638" s="21" t="s">
        <v>308</v>
      </c>
      <c r="B638" s="21"/>
      <c r="C638" s="22" t="s">
        <v>274</v>
      </c>
      <c r="D638" s="22"/>
      <c r="E638" s="22"/>
      <c r="F638" s="22"/>
      <c r="G638" s="22"/>
    </row>
    <row r="639" ht="15" customHeight="1">
</row>
    <row r="640" ht="25" customHeight="1">
      <c r="A640" s="3" t="s">
        <v>518</v>
      </c>
      <c r="B640" s="3"/>
      <c r="C640" s="3"/>
      <c r="D640" s="3"/>
      <c r="E640" s="3"/>
      <c r="F640" s="3"/>
      <c r="G640" s="3"/>
    </row>
    <row r="641" ht="15" customHeight="1">
</row>
    <row r="642" ht="50" customHeight="1">
      <c r="A642" s="11" t="s">
        <v>207</v>
      </c>
      <c r="B642" s="11" t="s">
        <v>458</v>
      </c>
      <c r="C642" s="11"/>
      <c r="D642" s="11" t="s">
        <v>494</v>
      </c>
      <c r="E642" s="11" t="s">
        <v>495</v>
      </c>
      <c r="F642" s="11" t="s">
        <v>496</v>
      </c>
      <c r="G642" s="11" t="s">
        <v>497</v>
      </c>
    </row>
    <row r="643" ht="15" customHeight="1">
      <c r="A643" s="11">
        <v>1</v>
      </c>
      <c r="B643" s="11">
        <v>2</v>
      </c>
      <c r="C643" s="11"/>
      <c r="D643" s="11">
        <v>3</v>
      </c>
      <c r="E643" s="11">
        <v>4</v>
      </c>
      <c r="F643" s="11">
        <v>5</v>
      </c>
      <c r="G643" s="11">
        <v>6</v>
      </c>
    </row>
    <row r="644" ht="20" customHeight="1">
      <c r="A644" s="11" t="s">
        <v>360</v>
      </c>
      <c r="B644" s="12" t="s">
        <v>519</v>
      </c>
      <c r="C644" s="12"/>
      <c r="D644" s="11" t="s">
        <v>56</v>
      </c>
      <c r="E644" s="15">
        <v>1</v>
      </c>
      <c r="F644" s="15">
        <v>6646185.73</v>
      </c>
      <c r="G644" s="15">
        <v>6646185.73</v>
      </c>
    </row>
    <row r="645" ht="25" customHeight="1">
      <c r="A645" s="24" t="s">
        <v>499</v>
      </c>
      <c r="B645" s="24"/>
      <c r="C645" s="24"/>
      <c r="D645" s="24"/>
      <c r="E645" s="23">
        <f>SUBTOTAL(9,E644:E644)</f>
      </c>
      <c r="F645" s="23" t="s">
        <v>215</v>
      </c>
      <c r="G645" s="23">
        <f>SUBTOTAL(9,G644:G644)</f>
      </c>
    </row>
    <row r="646" ht="40" customHeight="1">
      <c r="A646" s="11" t="s">
        <v>362</v>
      </c>
      <c r="B646" s="12" t="s">
        <v>565</v>
      </c>
      <c r="C646" s="12"/>
      <c r="D646" s="11" t="s">
        <v>56</v>
      </c>
      <c r="E646" s="15">
        <v>1</v>
      </c>
      <c r="F646" s="15">
        <v>3740000</v>
      </c>
      <c r="G646" s="15">
        <v>3740000</v>
      </c>
    </row>
    <row r="647" ht="25" customHeight="1">
      <c r="A647" s="24" t="s">
        <v>499</v>
      </c>
      <c r="B647" s="24"/>
      <c r="C647" s="24"/>
      <c r="D647" s="24"/>
      <c r="E647" s="23">
        <f>SUBTOTAL(9,E646:E646)</f>
      </c>
      <c r="F647" s="23" t="s">
        <v>215</v>
      </c>
      <c r="G647" s="23">
        <f>SUBTOTAL(9,G646:G646)</f>
      </c>
    </row>
    <row r="648" ht="40" customHeight="1">
      <c r="A648" s="11" t="s">
        <v>364</v>
      </c>
      <c r="B648" s="12" t="s">
        <v>566</v>
      </c>
      <c r="C648" s="12"/>
      <c r="D648" s="11" t="s">
        <v>56</v>
      </c>
      <c r="E648" s="15">
        <v>100</v>
      </c>
      <c r="F648" s="15">
        <v>1300</v>
      </c>
      <c r="G648" s="15">
        <v>130000</v>
      </c>
    </row>
    <row r="649" ht="25" customHeight="1">
      <c r="A649" s="24" t="s">
        <v>499</v>
      </c>
      <c r="B649" s="24"/>
      <c r="C649" s="24"/>
      <c r="D649" s="24"/>
      <c r="E649" s="23">
        <f>SUBTOTAL(9,E648:E648)</f>
      </c>
      <c r="F649" s="23" t="s">
        <v>215</v>
      </c>
      <c r="G649" s="23">
        <f>SUBTOTAL(9,G648:G648)</f>
      </c>
    </row>
    <row r="650" ht="40" customHeight="1">
      <c r="A650" s="11" t="s">
        <v>366</v>
      </c>
      <c r="B650" s="12" t="s">
        <v>567</v>
      </c>
      <c r="C650" s="12"/>
      <c r="D650" s="11" t="s">
        <v>56</v>
      </c>
      <c r="E650" s="15">
        <v>160</v>
      </c>
      <c r="F650" s="15">
        <v>1375</v>
      </c>
      <c r="G650" s="15">
        <v>220000</v>
      </c>
    </row>
    <row r="651" ht="25" customHeight="1">
      <c r="A651" s="24" t="s">
        <v>499</v>
      </c>
      <c r="B651" s="24"/>
      <c r="C651" s="24"/>
      <c r="D651" s="24"/>
      <c r="E651" s="23">
        <f>SUBTOTAL(9,E650:E650)</f>
      </c>
      <c r="F651" s="23" t="s">
        <v>215</v>
      </c>
      <c r="G651" s="23">
        <f>SUBTOTAL(9,G650:G650)</f>
      </c>
    </row>
    <row r="652" ht="20" customHeight="1">
      <c r="A652" s="11" t="s">
        <v>368</v>
      </c>
      <c r="B652" s="12" t="s">
        <v>568</v>
      </c>
      <c r="C652" s="12"/>
      <c r="D652" s="11" t="s">
        <v>56</v>
      </c>
      <c r="E652" s="15">
        <v>10</v>
      </c>
      <c r="F652" s="15">
        <v>21000</v>
      </c>
      <c r="G652" s="15">
        <v>210000</v>
      </c>
    </row>
    <row r="653" ht="25" customHeight="1">
      <c r="A653" s="24" t="s">
        <v>499</v>
      </c>
      <c r="B653" s="24"/>
      <c r="C653" s="24"/>
      <c r="D653" s="24"/>
      <c r="E653" s="23">
        <f>SUBTOTAL(9,E652:E652)</f>
      </c>
      <c r="F653" s="23" t="s">
        <v>215</v>
      </c>
      <c r="G653" s="23">
        <f>SUBTOTAL(9,G652:G652)</f>
      </c>
    </row>
    <row r="654" ht="25" customHeight="1">
      <c r="A654" s="24" t="s">
        <v>500</v>
      </c>
      <c r="B654" s="24"/>
      <c r="C654" s="24"/>
      <c r="D654" s="24"/>
      <c r="E654" s="24"/>
      <c r="F654" s="24"/>
      <c r="G654" s="23">
        <f>SUBTOTAL(9,G644:G653)</f>
      </c>
    </row>
    <row r="655" ht="25" customHeight="1">
</row>
    <row r="656" ht="20" customHeight="1">
      <c r="A656" s="21" t="s">
        <v>305</v>
      </c>
      <c r="B656" s="21"/>
      <c r="C656" s="22" t="s">
        <v>176</v>
      </c>
      <c r="D656" s="22"/>
      <c r="E656" s="22"/>
      <c r="F656" s="22"/>
      <c r="G656" s="22"/>
    </row>
    <row r="657" ht="20" customHeight="1">
      <c r="A657" s="21" t="s">
        <v>306</v>
      </c>
      <c r="B657" s="21"/>
      <c r="C657" s="22" t="s">
        <v>307</v>
      </c>
      <c r="D657" s="22"/>
      <c r="E657" s="22"/>
      <c r="F657" s="22"/>
      <c r="G657" s="22"/>
    </row>
    <row r="658" ht="25" customHeight="1">
      <c r="A658" s="21" t="s">
        <v>308</v>
      </c>
      <c r="B658" s="21"/>
      <c r="C658" s="22" t="s">
        <v>274</v>
      </c>
      <c r="D658" s="22"/>
      <c r="E658" s="22"/>
      <c r="F658" s="22"/>
      <c r="G658" s="22"/>
    </row>
    <row r="659" ht="15" customHeight="1">
</row>
    <row r="660" ht="25" customHeight="1">
      <c r="A660" s="3" t="s">
        <v>572</v>
      </c>
      <c r="B660" s="3"/>
      <c r="C660" s="3"/>
      <c r="D660" s="3"/>
      <c r="E660" s="3"/>
      <c r="F660" s="3"/>
      <c r="G660" s="3"/>
    </row>
    <row r="661" ht="15" customHeight="1">
</row>
    <row r="662" ht="50" customHeight="1">
      <c r="A662" s="11" t="s">
        <v>207</v>
      </c>
      <c r="B662" s="11" t="s">
        <v>458</v>
      </c>
      <c r="C662" s="11"/>
      <c r="D662" s="11" t="s">
        <v>494</v>
      </c>
      <c r="E662" s="11" t="s">
        <v>495</v>
      </c>
      <c r="F662" s="11" t="s">
        <v>496</v>
      </c>
      <c r="G662" s="11" t="s">
        <v>497</v>
      </c>
    </row>
    <row r="663" ht="15" customHeight="1">
      <c r="A663" s="11">
        <v>1</v>
      </c>
      <c r="B663" s="11">
        <v>2</v>
      </c>
      <c r="C663" s="11"/>
      <c r="D663" s="11">
        <v>3</v>
      </c>
      <c r="E663" s="11">
        <v>4</v>
      </c>
      <c r="F663" s="11">
        <v>5</v>
      </c>
      <c r="G663" s="11">
        <v>6</v>
      </c>
    </row>
    <row r="664" ht="20" customHeight="1">
      <c r="A664" s="11" t="s">
        <v>370</v>
      </c>
      <c r="B664" s="12" t="s">
        <v>573</v>
      </c>
      <c r="C664" s="12"/>
      <c r="D664" s="11" t="s">
        <v>56</v>
      </c>
      <c r="E664" s="15">
        <v>100</v>
      </c>
      <c r="F664" s="15">
        <v>3000</v>
      </c>
      <c r="G664" s="15">
        <v>300000</v>
      </c>
    </row>
    <row r="665" ht="25" customHeight="1">
      <c r="A665" s="24" t="s">
        <v>499</v>
      </c>
      <c r="B665" s="24"/>
      <c r="C665" s="24"/>
      <c r="D665" s="24"/>
      <c r="E665" s="23">
        <f>SUBTOTAL(9,E664:E664)</f>
      </c>
      <c r="F665" s="23" t="s">
        <v>215</v>
      </c>
      <c r="G665" s="23">
        <f>SUBTOTAL(9,G664:G664)</f>
      </c>
    </row>
    <row r="666" ht="25" customHeight="1">
      <c r="A666" s="24" t="s">
        <v>500</v>
      </c>
      <c r="B666" s="24"/>
      <c r="C666" s="24"/>
      <c r="D666" s="24"/>
      <c r="E666" s="24"/>
      <c r="F666" s="24"/>
      <c r="G666" s="23">
        <f>SUBTOTAL(9,G664:G665)</f>
      </c>
    </row>
    <row r="667" ht="25" customHeight="1">
</row>
    <row r="668" ht="20" customHeight="1">
      <c r="A668" s="21" t="s">
        <v>305</v>
      </c>
      <c r="B668" s="21"/>
      <c r="C668" s="22" t="s">
        <v>176</v>
      </c>
      <c r="D668" s="22"/>
      <c r="E668" s="22"/>
      <c r="F668" s="22"/>
      <c r="G668" s="22"/>
    </row>
    <row r="669" ht="20" customHeight="1">
      <c r="A669" s="21" t="s">
        <v>306</v>
      </c>
      <c r="B669" s="21"/>
      <c r="C669" s="22" t="s">
        <v>307</v>
      </c>
      <c r="D669" s="22"/>
      <c r="E669" s="22"/>
      <c r="F669" s="22"/>
      <c r="G669" s="22"/>
    </row>
    <row r="670" ht="25" customHeight="1">
      <c r="A670" s="21" t="s">
        <v>308</v>
      </c>
      <c r="B670" s="21"/>
      <c r="C670" s="22" t="s">
        <v>274</v>
      </c>
      <c r="D670" s="22"/>
      <c r="E670" s="22"/>
      <c r="F670" s="22"/>
      <c r="G670" s="22"/>
    </row>
    <row r="671" ht="15" customHeight="1">
</row>
    <row r="672" ht="25" customHeight="1">
      <c r="A672" s="3" t="s">
        <v>526</v>
      </c>
      <c r="B672" s="3"/>
      <c r="C672" s="3"/>
      <c r="D672" s="3"/>
      <c r="E672" s="3"/>
      <c r="F672" s="3"/>
      <c r="G672" s="3"/>
    </row>
    <row r="673" ht="15" customHeight="1">
</row>
    <row r="674" ht="50" customHeight="1">
      <c r="A674" s="11" t="s">
        <v>207</v>
      </c>
      <c r="B674" s="11" t="s">
        <v>458</v>
      </c>
      <c r="C674" s="11"/>
      <c r="D674" s="11" t="s">
        <v>494</v>
      </c>
      <c r="E674" s="11" t="s">
        <v>495</v>
      </c>
      <c r="F674" s="11" t="s">
        <v>496</v>
      </c>
      <c r="G674" s="11" t="s">
        <v>497</v>
      </c>
    </row>
    <row r="675" ht="15" customHeight="1">
      <c r="A675" s="11">
        <v>1</v>
      </c>
      <c r="B675" s="11">
        <v>2</v>
      </c>
      <c r="C675" s="11"/>
      <c r="D675" s="11">
        <v>3</v>
      </c>
      <c r="E675" s="11">
        <v>4</v>
      </c>
      <c r="F675" s="11">
        <v>5</v>
      </c>
      <c r="G675" s="11">
        <v>6</v>
      </c>
    </row>
    <row r="676" ht="40" customHeight="1">
      <c r="A676" s="11" t="s">
        <v>372</v>
      </c>
      <c r="B676" s="12" t="s">
        <v>574</v>
      </c>
      <c r="C676" s="12"/>
      <c r="D676" s="11" t="s">
        <v>56</v>
      </c>
      <c r="E676" s="15">
        <v>200</v>
      </c>
      <c r="F676" s="15">
        <v>3000</v>
      </c>
      <c r="G676" s="15">
        <v>600000</v>
      </c>
    </row>
    <row r="677" ht="25" customHeight="1">
      <c r="A677" s="24" t="s">
        <v>499</v>
      </c>
      <c r="B677" s="24"/>
      <c r="C677" s="24"/>
      <c r="D677" s="24"/>
      <c r="E677" s="23">
        <f>SUBTOTAL(9,E676:E676)</f>
      </c>
      <c r="F677" s="23" t="s">
        <v>215</v>
      </c>
      <c r="G677" s="23">
        <f>SUBTOTAL(9,G676:G676)</f>
      </c>
    </row>
    <row r="678" ht="25" customHeight="1">
      <c r="A678" s="24" t="s">
        <v>500</v>
      </c>
      <c r="B678" s="24"/>
      <c r="C678" s="24"/>
      <c r="D678" s="24"/>
      <c r="E678" s="24"/>
      <c r="F678" s="24"/>
      <c r="G678" s="23">
        <f>SUBTOTAL(9,G676:G677)</f>
      </c>
    </row>
    <row r="679" ht="25" customHeight="1">
</row>
    <row r="680" ht="20" customHeight="1">
      <c r="A680" s="21" t="s">
        <v>305</v>
      </c>
      <c r="B680" s="21"/>
      <c r="C680" s="22" t="s">
        <v>176</v>
      </c>
      <c r="D680" s="22"/>
      <c r="E680" s="22"/>
      <c r="F680" s="22"/>
      <c r="G680" s="22"/>
    </row>
    <row r="681" ht="20" customHeight="1">
      <c r="A681" s="21" t="s">
        <v>306</v>
      </c>
      <c r="B681" s="21"/>
      <c r="C681" s="22" t="s">
        <v>307</v>
      </c>
      <c r="D681" s="22"/>
      <c r="E681" s="22"/>
      <c r="F681" s="22"/>
      <c r="G681" s="22"/>
    </row>
    <row r="682" ht="25" customHeight="1">
      <c r="A682" s="21" t="s">
        <v>308</v>
      </c>
      <c r="B682" s="21"/>
      <c r="C682" s="22" t="s">
        <v>274</v>
      </c>
      <c r="D682" s="22"/>
      <c r="E682" s="22"/>
      <c r="F682" s="22"/>
      <c r="G682" s="22"/>
    </row>
    <row r="683" ht="15" customHeight="1">
</row>
    <row r="684" ht="25" customHeight="1">
      <c r="A684" s="3" t="s">
        <v>529</v>
      </c>
      <c r="B684" s="3"/>
      <c r="C684" s="3"/>
      <c r="D684" s="3"/>
      <c r="E684" s="3"/>
      <c r="F684" s="3"/>
      <c r="G684" s="3"/>
    </row>
    <row r="685" ht="15" customHeight="1">
</row>
    <row r="686" ht="50" customHeight="1">
      <c r="A686" s="11" t="s">
        <v>207</v>
      </c>
      <c r="B686" s="11" t="s">
        <v>458</v>
      </c>
      <c r="C686" s="11"/>
      <c r="D686" s="11" t="s">
        <v>494</v>
      </c>
      <c r="E686" s="11" t="s">
        <v>495</v>
      </c>
      <c r="F686" s="11" t="s">
        <v>496</v>
      </c>
      <c r="G686" s="11" t="s">
        <v>497</v>
      </c>
    </row>
    <row r="687" ht="15" customHeight="1">
      <c r="A687" s="11">
        <v>1</v>
      </c>
      <c r="B687" s="11">
        <v>2</v>
      </c>
      <c r="C687" s="11"/>
      <c r="D687" s="11">
        <v>3</v>
      </c>
      <c r="E687" s="11">
        <v>4</v>
      </c>
      <c r="F687" s="11">
        <v>5</v>
      </c>
      <c r="G687" s="11">
        <v>6</v>
      </c>
    </row>
    <row r="688" ht="20" customHeight="1">
      <c r="A688" s="11" t="s">
        <v>374</v>
      </c>
      <c r="B688" s="12" t="s">
        <v>530</v>
      </c>
      <c r="C688" s="12"/>
      <c r="D688" s="11" t="s">
        <v>56</v>
      </c>
      <c r="E688" s="15">
        <v>16000</v>
      </c>
      <c r="F688" s="15">
        <v>50</v>
      </c>
      <c r="G688" s="15">
        <v>800000</v>
      </c>
    </row>
    <row r="689" ht="25" customHeight="1">
      <c r="A689" s="24" t="s">
        <v>499</v>
      </c>
      <c r="B689" s="24"/>
      <c r="C689" s="24"/>
      <c r="D689" s="24"/>
      <c r="E689" s="23">
        <f>SUBTOTAL(9,E688:E688)</f>
      </c>
      <c r="F689" s="23" t="s">
        <v>215</v>
      </c>
      <c r="G689" s="23">
        <f>SUBTOTAL(9,G688:G688)</f>
      </c>
    </row>
    <row r="690" ht="25" customHeight="1">
      <c r="A690" s="24" t="s">
        <v>500</v>
      </c>
      <c r="B690" s="24"/>
      <c r="C690" s="24"/>
      <c r="D690" s="24"/>
      <c r="E690" s="24"/>
      <c r="F690" s="24"/>
      <c r="G690" s="23">
        <f>SUBTOTAL(9,G688:G689)</f>
      </c>
    </row>
    <row r="691" ht="25" customHeight="1">
</row>
    <row r="692" ht="20" customHeight="1">
      <c r="A692" s="21" t="s">
        <v>305</v>
      </c>
      <c r="B692" s="21"/>
      <c r="C692" s="22" t="s">
        <v>176</v>
      </c>
      <c r="D692" s="22"/>
      <c r="E692" s="22"/>
      <c r="F692" s="22"/>
      <c r="G692" s="22"/>
    </row>
    <row r="693" ht="20" customHeight="1">
      <c r="A693" s="21" t="s">
        <v>306</v>
      </c>
      <c r="B693" s="21"/>
      <c r="C693" s="22" t="s">
        <v>307</v>
      </c>
      <c r="D693" s="22"/>
      <c r="E693" s="22"/>
      <c r="F693" s="22"/>
      <c r="G693" s="22"/>
    </row>
    <row r="694" ht="25" customHeight="1">
      <c r="A694" s="21" t="s">
        <v>308</v>
      </c>
      <c r="B694" s="21"/>
      <c r="C694" s="22" t="s">
        <v>274</v>
      </c>
      <c r="D694" s="22"/>
      <c r="E694" s="22"/>
      <c r="F694" s="22"/>
      <c r="G694" s="22"/>
    </row>
    <row r="695" ht="15" customHeight="1">
</row>
    <row r="696" ht="25" customHeight="1">
      <c r="A696" s="3" t="s">
        <v>531</v>
      </c>
      <c r="B696" s="3"/>
      <c r="C696" s="3"/>
      <c r="D696" s="3"/>
      <c r="E696" s="3"/>
      <c r="F696" s="3"/>
      <c r="G696" s="3"/>
    </row>
    <row r="697" ht="15" customHeight="1">
</row>
    <row r="698" ht="50" customHeight="1">
      <c r="A698" s="11" t="s">
        <v>207</v>
      </c>
      <c r="B698" s="11" t="s">
        <v>458</v>
      </c>
      <c r="C698" s="11"/>
      <c r="D698" s="11" t="s">
        <v>494</v>
      </c>
      <c r="E698" s="11" t="s">
        <v>495</v>
      </c>
      <c r="F698" s="11" t="s">
        <v>496</v>
      </c>
      <c r="G698" s="11" t="s">
        <v>497</v>
      </c>
    </row>
    <row r="699" ht="15" customHeight="1">
      <c r="A699" s="11">
        <v>1</v>
      </c>
      <c r="B699" s="11">
        <v>2</v>
      </c>
      <c r="C699" s="11"/>
      <c r="D699" s="11">
        <v>3</v>
      </c>
      <c r="E699" s="11">
        <v>4</v>
      </c>
      <c r="F699" s="11">
        <v>5</v>
      </c>
      <c r="G699" s="11">
        <v>6</v>
      </c>
    </row>
    <row r="700" ht="40" customHeight="1">
      <c r="A700" s="11" t="s">
        <v>376</v>
      </c>
      <c r="B700" s="12" t="s">
        <v>533</v>
      </c>
      <c r="C700" s="12"/>
      <c r="D700" s="11" t="s">
        <v>56</v>
      </c>
      <c r="E700" s="15">
        <v>1</v>
      </c>
      <c r="F700" s="15">
        <v>1429000</v>
      </c>
      <c r="G700" s="15">
        <v>1429000</v>
      </c>
    </row>
    <row r="701" ht="25" customHeight="1">
      <c r="A701" s="24" t="s">
        <v>499</v>
      </c>
      <c r="B701" s="24"/>
      <c r="C701" s="24"/>
      <c r="D701" s="24"/>
      <c r="E701" s="23">
        <f>SUBTOTAL(9,E700:E700)</f>
      </c>
      <c r="F701" s="23" t="s">
        <v>215</v>
      </c>
      <c r="G701" s="23">
        <f>SUBTOTAL(9,G700:G700)</f>
      </c>
    </row>
    <row r="702" ht="80" customHeight="1">
      <c r="A702" s="11" t="s">
        <v>575</v>
      </c>
      <c r="B702" s="12" t="s">
        <v>576</v>
      </c>
      <c r="C702" s="12"/>
      <c r="D702" s="11" t="s">
        <v>56</v>
      </c>
      <c r="E702" s="15">
        <v>71</v>
      </c>
      <c r="F702" s="15">
        <v>1000</v>
      </c>
      <c r="G702" s="15">
        <v>71000</v>
      </c>
    </row>
    <row r="703" ht="25" customHeight="1">
      <c r="A703" s="24" t="s">
        <v>499</v>
      </c>
      <c r="B703" s="24"/>
      <c r="C703" s="24"/>
      <c r="D703" s="24"/>
      <c r="E703" s="23">
        <f>SUBTOTAL(9,E702:E702)</f>
      </c>
      <c r="F703" s="23" t="s">
        <v>215</v>
      </c>
      <c r="G703" s="23">
        <f>SUBTOTAL(9,G702:G702)</f>
      </c>
    </row>
    <row r="704" ht="25" customHeight="1">
      <c r="A704" s="24" t="s">
        <v>500</v>
      </c>
      <c r="B704" s="24"/>
      <c r="C704" s="24"/>
      <c r="D704" s="24"/>
      <c r="E704" s="24"/>
      <c r="F704" s="24"/>
      <c r="G704" s="23">
        <f>SUBTOTAL(9,G700:G703)</f>
      </c>
    </row>
    <row r="705" ht="25" customHeight="1">
</row>
    <row r="706" ht="20" customHeight="1">
      <c r="A706" s="21" t="s">
        <v>305</v>
      </c>
      <c r="B706" s="21"/>
      <c r="C706" s="22" t="s">
        <v>176</v>
      </c>
      <c r="D706" s="22"/>
      <c r="E706" s="22"/>
      <c r="F706" s="22"/>
      <c r="G706" s="22"/>
    </row>
    <row r="707" ht="20" customHeight="1">
      <c r="A707" s="21" t="s">
        <v>306</v>
      </c>
      <c r="B707" s="21"/>
      <c r="C707" s="22" t="s">
        <v>307</v>
      </c>
      <c r="D707" s="22"/>
      <c r="E707" s="22"/>
      <c r="F707" s="22"/>
      <c r="G707" s="22"/>
    </row>
    <row r="708" ht="25" customHeight="1">
      <c r="A708" s="21" t="s">
        <v>308</v>
      </c>
      <c r="B708" s="21"/>
      <c r="C708" s="22" t="s">
        <v>274</v>
      </c>
      <c r="D708" s="22"/>
      <c r="E708" s="22"/>
      <c r="F708" s="22"/>
      <c r="G708" s="22"/>
    </row>
    <row r="709" ht="15" customHeight="1">
</row>
    <row r="710" ht="25" customHeight="1">
      <c r="A710" s="3" t="s">
        <v>577</v>
      </c>
      <c r="B710" s="3"/>
      <c r="C710" s="3"/>
      <c r="D710" s="3"/>
      <c r="E710" s="3"/>
      <c r="F710" s="3"/>
      <c r="G710" s="3"/>
    </row>
    <row r="711" ht="15" customHeight="1">
</row>
    <row r="712" ht="50" customHeight="1">
      <c r="A712" s="11" t="s">
        <v>207</v>
      </c>
      <c r="B712" s="11" t="s">
        <v>458</v>
      </c>
      <c r="C712" s="11"/>
      <c r="D712" s="11" t="s">
        <v>494</v>
      </c>
      <c r="E712" s="11" t="s">
        <v>495</v>
      </c>
      <c r="F712" s="11" t="s">
        <v>496</v>
      </c>
      <c r="G712" s="11" t="s">
        <v>497</v>
      </c>
    </row>
    <row r="713" ht="15" customHeight="1">
      <c r="A713" s="11">
        <v>1</v>
      </c>
      <c r="B713" s="11">
        <v>2</v>
      </c>
      <c r="C713" s="11"/>
      <c r="D713" s="11">
        <v>3</v>
      </c>
      <c r="E713" s="11">
        <v>4</v>
      </c>
      <c r="F713" s="11">
        <v>5</v>
      </c>
      <c r="G713" s="11">
        <v>6</v>
      </c>
    </row>
    <row r="714" ht="20" customHeight="1">
      <c r="A714" s="11" t="s">
        <v>432</v>
      </c>
      <c r="B714" s="12" t="s">
        <v>578</v>
      </c>
      <c r="C714" s="12"/>
      <c r="D714" s="11" t="s">
        <v>56</v>
      </c>
      <c r="E714" s="15">
        <v>20</v>
      </c>
      <c r="F714" s="15">
        <v>29801</v>
      </c>
      <c r="G714" s="15">
        <v>596020</v>
      </c>
    </row>
    <row r="715" ht="25" customHeight="1">
      <c r="A715" s="24" t="s">
        <v>499</v>
      </c>
      <c r="B715" s="24"/>
      <c r="C715" s="24"/>
      <c r="D715" s="24"/>
      <c r="E715" s="23">
        <f>SUBTOTAL(9,E714:E714)</f>
      </c>
      <c r="F715" s="23" t="s">
        <v>215</v>
      </c>
      <c r="G715" s="23">
        <f>SUBTOTAL(9,G714:G714)</f>
      </c>
    </row>
    <row r="716" ht="100" customHeight="1">
      <c r="A716" s="11" t="s">
        <v>579</v>
      </c>
      <c r="B716" s="12" t="s">
        <v>580</v>
      </c>
      <c r="C716" s="12"/>
      <c r="D716" s="11" t="s">
        <v>56</v>
      </c>
      <c r="E716" s="15">
        <v>100</v>
      </c>
      <c r="F716" s="15">
        <v>1039.8</v>
      </c>
      <c r="G716" s="15">
        <v>103980</v>
      </c>
    </row>
    <row r="717" ht="25" customHeight="1">
      <c r="A717" s="24" t="s">
        <v>499</v>
      </c>
      <c r="B717" s="24"/>
      <c r="C717" s="24"/>
      <c r="D717" s="24"/>
      <c r="E717" s="23">
        <f>SUBTOTAL(9,E716:E716)</f>
      </c>
      <c r="F717" s="23" t="s">
        <v>215</v>
      </c>
      <c r="G717" s="23">
        <f>SUBTOTAL(9,G716:G716)</f>
      </c>
    </row>
    <row r="718" ht="25" customHeight="1">
      <c r="A718" s="24" t="s">
        <v>500</v>
      </c>
      <c r="B718" s="24"/>
      <c r="C718" s="24"/>
      <c r="D718" s="24"/>
      <c r="E718" s="24"/>
      <c r="F718" s="24"/>
      <c r="G718" s="23">
        <f>SUBTOTAL(9,G714:G717)</f>
      </c>
    </row>
    <row r="719" ht="25" customHeight="1">
</row>
    <row r="720" ht="20" customHeight="1">
      <c r="A720" s="21" t="s">
        <v>305</v>
      </c>
      <c r="B720" s="21"/>
      <c r="C720" s="22" t="s">
        <v>176</v>
      </c>
      <c r="D720" s="22"/>
      <c r="E720" s="22"/>
      <c r="F720" s="22"/>
      <c r="G720" s="22"/>
    </row>
    <row r="721" ht="20" customHeight="1">
      <c r="A721" s="21" t="s">
        <v>306</v>
      </c>
      <c r="B721" s="21"/>
      <c r="C721" s="22" t="s">
        <v>307</v>
      </c>
      <c r="D721" s="22"/>
      <c r="E721" s="22"/>
      <c r="F721" s="22"/>
      <c r="G721" s="22"/>
    </row>
    <row r="722" ht="25" customHeight="1">
      <c r="A722" s="21" t="s">
        <v>308</v>
      </c>
      <c r="B722" s="21"/>
      <c r="C722" s="22" t="s">
        <v>274</v>
      </c>
      <c r="D722" s="22"/>
      <c r="E722" s="22"/>
      <c r="F722" s="22"/>
      <c r="G722" s="22"/>
    </row>
    <row r="723" ht="15" customHeight="1">
</row>
    <row r="724" ht="25" customHeight="1">
      <c r="A724" s="3" t="s">
        <v>534</v>
      </c>
      <c r="B724" s="3"/>
      <c r="C724" s="3"/>
      <c r="D724" s="3"/>
      <c r="E724" s="3"/>
      <c r="F724" s="3"/>
      <c r="G724" s="3"/>
    </row>
    <row r="725" ht="15" customHeight="1">
</row>
    <row r="726" ht="50" customHeight="1">
      <c r="A726" s="11" t="s">
        <v>207</v>
      </c>
      <c r="B726" s="11" t="s">
        <v>458</v>
      </c>
      <c r="C726" s="11"/>
      <c r="D726" s="11" t="s">
        <v>494</v>
      </c>
      <c r="E726" s="11" t="s">
        <v>495</v>
      </c>
      <c r="F726" s="11" t="s">
        <v>496</v>
      </c>
      <c r="G726" s="11" t="s">
        <v>497</v>
      </c>
    </row>
    <row r="727" ht="15" customHeight="1">
      <c r="A727" s="11">
        <v>1</v>
      </c>
      <c r="B727" s="11">
        <v>2</v>
      </c>
      <c r="C727" s="11"/>
      <c r="D727" s="11">
        <v>3</v>
      </c>
      <c r="E727" s="11">
        <v>4</v>
      </c>
      <c r="F727" s="11">
        <v>5</v>
      </c>
      <c r="G727" s="11">
        <v>6</v>
      </c>
    </row>
    <row r="728" ht="20" customHeight="1">
      <c r="A728" s="11" t="s">
        <v>378</v>
      </c>
      <c r="B728" s="12" t="s">
        <v>535</v>
      </c>
      <c r="C728" s="12"/>
      <c r="D728" s="11" t="s">
        <v>56</v>
      </c>
      <c r="E728" s="15">
        <v>2000</v>
      </c>
      <c r="F728" s="15">
        <v>200</v>
      </c>
      <c r="G728" s="15">
        <v>400000</v>
      </c>
    </row>
    <row r="729" ht="25" customHeight="1">
      <c r="A729" s="24" t="s">
        <v>499</v>
      </c>
      <c r="B729" s="24"/>
      <c r="C729" s="24"/>
      <c r="D729" s="24"/>
      <c r="E729" s="23">
        <f>SUBTOTAL(9,E728:E728)</f>
      </c>
      <c r="F729" s="23" t="s">
        <v>215</v>
      </c>
      <c r="G729" s="23">
        <f>SUBTOTAL(9,G728:G728)</f>
      </c>
    </row>
    <row r="730" ht="40" customHeight="1">
      <c r="A730" s="11" t="s">
        <v>536</v>
      </c>
      <c r="B730" s="12" t="s">
        <v>537</v>
      </c>
      <c r="C730" s="12"/>
      <c r="D730" s="11" t="s">
        <v>56</v>
      </c>
      <c r="E730" s="15">
        <v>1000</v>
      </c>
      <c r="F730" s="15">
        <v>1744.289</v>
      </c>
      <c r="G730" s="15">
        <v>1744289</v>
      </c>
    </row>
    <row r="731" ht="25" customHeight="1">
      <c r="A731" s="24" t="s">
        <v>499</v>
      </c>
      <c r="B731" s="24"/>
      <c r="C731" s="24"/>
      <c r="D731" s="24"/>
      <c r="E731" s="23">
        <f>SUBTOTAL(9,E730:E730)</f>
      </c>
      <c r="F731" s="23" t="s">
        <v>215</v>
      </c>
      <c r="G731" s="23">
        <f>SUBTOTAL(9,G730:G730)</f>
      </c>
    </row>
    <row r="732" ht="40" customHeight="1">
      <c r="A732" s="11" t="s">
        <v>382</v>
      </c>
      <c r="B732" s="12" t="s">
        <v>581</v>
      </c>
      <c r="C732" s="12"/>
      <c r="D732" s="11" t="s">
        <v>56</v>
      </c>
      <c r="E732" s="15">
        <v>900</v>
      </c>
      <c r="F732" s="15">
        <v>790</v>
      </c>
      <c r="G732" s="15">
        <v>711000</v>
      </c>
    </row>
    <row r="733" ht="25" customHeight="1">
      <c r="A733" s="24" t="s">
        <v>499</v>
      </c>
      <c r="B733" s="24"/>
      <c r="C733" s="24"/>
      <c r="D733" s="24"/>
      <c r="E733" s="23">
        <f>SUBTOTAL(9,E732:E732)</f>
      </c>
      <c r="F733" s="23" t="s">
        <v>215</v>
      </c>
      <c r="G733" s="23">
        <f>SUBTOTAL(9,G732:G732)</f>
      </c>
    </row>
    <row r="734" ht="40" customHeight="1">
      <c r="A734" s="11" t="s">
        <v>538</v>
      </c>
      <c r="B734" s="12" t="s">
        <v>539</v>
      </c>
      <c r="C734" s="12"/>
      <c r="D734" s="11" t="s">
        <v>56</v>
      </c>
      <c r="E734" s="15">
        <v>1000</v>
      </c>
      <c r="F734" s="15">
        <v>525.623</v>
      </c>
      <c r="G734" s="15">
        <v>525623</v>
      </c>
    </row>
    <row r="735" ht="25" customHeight="1">
      <c r="A735" s="24" t="s">
        <v>499</v>
      </c>
      <c r="B735" s="24"/>
      <c r="C735" s="24"/>
      <c r="D735" s="24"/>
      <c r="E735" s="23">
        <f>SUBTOTAL(9,E734:E734)</f>
      </c>
      <c r="F735" s="23" t="s">
        <v>215</v>
      </c>
      <c r="G735" s="23">
        <f>SUBTOTAL(9,G734:G734)</f>
      </c>
    </row>
    <row r="736" ht="40" customHeight="1">
      <c r="A736" s="11" t="s">
        <v>386</v>
      </c>
      <c r="B736" s="12" t="s">
        <v>541</v>
      </c>
      <c r="C736" s="12"/>
      <c r="D736" s="11" t="s">
        <v>56</v>
      </c>
      <c r="E736" s="15">
        <v>100</v>
      </c>
      <c r="F736" s="15">
        <v>1028.8257</v>
      </c>
      <c r="G736" s="15">
        <v>102882.57</v>
      </c>
    </row>
    <row r="737" ht="25" customHeight="1">
      <c r="A737" s="24" t="s">
        <v>499</v>
      </c>
      <c r="B737" s="24"/>
      <c r="C737" s="24"/>
      <c r="D737" s="24"/>
      <c r="E737" s="23">
        <f>SUBTOTAL(9,E736:E736)</f>
      </c>
      <c r="F737" s="23" t="s">
        <v>215</v>
      </c>
      <c r="G737" s="23">
        <f>SUBTOTAL(9,G736:G736)</f>
      </c>
    </row>
    <row r="738" ht="20" customHeight="1">
      <c r="A738" s="11" t="s">
        <v>424</v>
      </c>
      <c r="B738" s="12" t="s">
        <v>582</v>
      </c>
      <c r="C738" s="12"/>
      <c r="D738" s="11" t="s">
        <v>56</v>
      </c>
      <c r="E738" s="15">
        <v>100</v>
      </c>
      <c r="F738" s="15">
        <v>6540</v>
      </c>
      <c r="G738" s="15">
        <v>654000</v>
      </c>
    </row>
    <row r="739" ht="25" customHeight="1">
      <c r="A739" s="24" t="s">
        <v>499</v>
      </c>
      <c r="B739" s="24"/>
      <c r="C739" s="24"/>
      <c r="D739" s="24"/>
      <c r="E739" s="23">
        <f>SUBTOTAL(9,E738:E738)</f>
      </c>
      <c r="F739" s="23" t="s">
        <v>215</v>
      </c>
      <c r="G739" s="23">
        <f>SUBTOTAL(9,G738:G738)</f>
      </c>
    </row>
    <row r="740" ht="100" customHeight="1">
      <c r="A740" s="11" t="s">
        <v>583</v>
      </c>
      <c r="B740" s="12" t="s">
        <v>584</v>
      </c>
      <c r="C740" s="12"/>
      <c r="D740" s="11" t="s">
        <v>56</v>
      </c>
      <c r="E740" s="15">
        <v>2180.231</v>
      </c>
      <c r="F740" s="15">
        <v>200</v>
      </c>
      <c r="G740" s="15">
        <v>436046.2</v>
      </c>
    </row>
    <row r="741" ht="25" customHeight="1">
      <c r="A741" s="24" t="s">
        <v>499</v>
      </c>
      <c r="B741" s="24"/>
      <c r="C741" s="24"/>
      <c r="D741" s="24"/>
      <c r="E741" s="23">
        <f>SUBTOTAL(9,E740:E740)</f>
      </c>
      <c r="F741" s="23" t="s">
        <v>215</v>
      </c>
      <c r="G741" s="23">
        <f>SUBTOTAL(9,G740:G740)</f>
      </c>
    </row>
    <row r="742" ht="25" customHeight="1">
      <c r="A742" s="24" t="s">
        <v>500</v>
      </c>
      <c r="B742" s="24"/>
      <c r="C742" s="24"/>
      <c r="D742" s="24"/>
      <c r="E742" s="24"/>
      <c r="F742" s="24"/>
      <c r="G742" s="23">
        <f>SUBTOTAL(9,G728:G741)</f>
      </c>
    </row>
    <row r="743" ht="25" customHeight="1">
</row>
    <row r="744" ht="20" customHeight="1">
      <c r="A744" s="21" t="s">
        <v>305</v>
      </c>
      <c r="B744" s="21"/>
      <c r="C744" s="22" t="s">
        <v>182</v>
      </c>
      <c r="D744" s="22"/>
      <c r="E744" s="22"/>
      <c r="F744" s="22"/>
      <c r="G744" s="22"/>
    </row>
    <row r="745" ht="20" customHeight="1">
      <c r="A745" s="21" t="s">
        <v>306</v>
      </c>
      <c r="B745" s="21"/>
      <c r="C745" s="22" t="s">
        <v>450</v>
      </c>
      <c r="D745" s="22"/>
      <c r="E745" s="22"/>
      <c r="F745" s="22"/>
      <c r="G745" s="22"/>
    </row>
    <row r="746" ht="25" customHeight="1">
      <c r="A746" s="21" t="s">
        <v>308</v>
      </c>
      <c r="B746" s="21"/>
      <c r="C746" s="22" t="s">
        <v>274</v>
      </c>
      <c r="D746" s="22"/>
      <c r="E746" s="22"/>
      <c r="F746" s="22"/>
      <c r="G746" s="22"/>
    </row>
    <row r="747" ht="15" customHeight="1">
</row>
    <row r="748" ht="25" customHeight="1">
      <c r="A748" s="3" t="s">
        <v>504</v>
      </c>
      <c r="B748" s="3"/>
      <c r="C748" s="3"/>
      <c r="D748" s="3"/>
      <c r="E748" s="3"/>
      <c r="F748" s="3"/>
      <c r="G748" s="3"/>
    </row>
    <row r="749" ht="15" customHeight="1">
</row>
    <row r="750" ht="50" customHeight="1">
      <c r="A750" s="11" t="s">
        <v>207</v>
      </c>
      <c r="B750" s="11" t="s">
        <v>458</v>
      </c>
      <c r="C750" s="11"/>
      <c r="D750" s="11" t="s">
        <v>494</v>
      </c>
      <c r="E750" s="11" t="s">
        <v>495</v>
      </c>
      <c r="F750" s="11" t="s">
        <v>496</v>
      </c>
      <c r="G750" s="11" t="s">
        <v>497</v>
      </c>
    </row>
    <row r="751" ht="15" customHeight="1">
      <c r="A751" s="11">
        <v>1</v>
      </c>
      <c r="B751" s="11">
        <v>2</v>
      </c>
      <c r="C751" s="11"/>
      <c r="D751" s="11">
        <v>3</v>
      </c>
      <c r="E751" s="11">
        <v>4</v>
      </c>
      <c r="F751" s="11">
        <v>5</v>
      </c>
      <c r="G751" s="11">
        <v>6</v>
      </c>
    </row>
    <row r="752" ht="20" customHeight="1">
      <c r="A752" s="11" t="s">
        <v>327</v>
      </c>
      <c r="B752" s="12" t="s">
        <v>591</v>
      </c>
      <c r="C752" s="12"/>
      <c r="D752" s="11" t="s">
        <v>56</v>
      </c>
      <c r="E752" s="15">
        <v>100</v>
      </c>
      <c r="F752" s="15">
        <v>1000</v>
      </c>
      <c r="G752" s="15">
        <v>100000</v>
      </c>
    </row>
    <row r="753" ht="25" customHeight="1">
      <c r="A753" s="24" t="s">
        <v>499</v>
      </c>
      <c r="B753" s="24"/>
      <c r="C753" s="24"/>
      <c r="D753" s="24"/>
      <c r="E753" s="23">
        <f>SUBTOTAL(9,E752:E752)</f>
      </c>
      <c r="F753" s="23" t="s">
        <v>215</v>
      </c>
      <c r="G753" s="23">
        <f>SUBTOTAL(9,G752:G752)</f>
      </c>
    </row>
    <row r="754" ht="80" customHeight="1">
      <c r="A754" s="11" t="s">
        <v>446</v>
      </c>
      <c r="B754" s="12" t="s">
        <v>592</v>
      </c>
      <c r="C754" s="12"/>
      <c r="D754" s="11" t="s">
        <v>56</v>
      </c>
      <c r="E754" s="15">
        <v>100</v>
      </c>
      <c r="F754" s="15">
        <v>1736.856</v>
      </c>
      <c r="G754" s="15">
        <v>173685.6</v>
      </c>
    </row>
    <row r="755" ht="25" customHeight="1">
      <c r="A755" s="24" t="s">
        <v>499</v>
      </c>
      <c r="B755" s="24"/>
      <c r="C755" s="24"/>
      <c r="D755" s="24"/>
      <c r="E755" s="23">
        <f>SUBTOTAL(9,E754:E754)</f>
      </c>
      <c r="F755" s="23" t="s">
        <v>215</v>
      </c>
      <c r="G755" s="23">
        <f>SUBTOTAL(9,G754:G754)</f>
      </c>
    </row>
    <row r="756" ht="25" customHeight="1">
      <c r="A756" s="24" t="s">
        <v>500</v>
      </c>
      <c r="B756" s="24"/>
      <c r="C756" s="24"/>
      <c r="D756" s="24"/>
      <c r="E756" s="24"/>
      <c r="F756" s="24"/>
      <c r="G756" s="23">
        <f>SUBTOTAL(9,G752:G755)</f>
      </c>
    </row>
    <row r="757" ht="25" customHeight="1">
</row>
    <row r="758" ht="20" customHeight="1">
      <c r="A758" s="21" t="s">
        <v>305</v>
      </c>
      <c r="B758" s="21"/>
      <c r="C758" s="22" t="s">
        <v>182</v>
      </c>
      <c r="D758" s="22"/>
      <c r="E758" s="22"/>
      <c r="F758" s="22"/>
      <c r="G758" s="22"/>
    </row>
    <row r="759" ht="20" customHeight="1">
      <c r="A759" s="21" t="s">
        <v>306</v>
      </c>
      <c r="B759" s="21"/>
      <c r="C759" s="22" t="s">
        <v>307</v>
      </c>
      <c r="D759" s="22"/>
      <c r="E759" s="22"/>
      <c r="F759" s="22"/>
      <c r="G759" s="22"/>
    </row>
    <row r="760" ht="25" customHeight="1">
      <c r="A760" s="21" t="s">
        <v>308</v>
      </c>
      <c r="B760" s="21"/>
      <c r="C760" s="22" t="s">
        <v>274</v>
      </c>
      <c r="D760" s="22"/>
      <c r="E760" s="22"/>
      <c r="F760" s="22"/>
      <c r="G760" s="22"/>
    </row>
    <row r="761" ht="15" customHeight="1">
</row>
    <row r="762" ht="25" customHeight="1">
      <c r="A762" s="3" t="s">
        <v>504</v>
      </c>
      <c r="B762" s="3"/>
      <c r="C762" s="3"/>
      <c r="D762" s="3"/>
      <c r="E762" s="3"/>
      <c r="F762" s="3"/>
      <c r="G762" s="3"/>
    </row>
    <row r="763" ht="15" customHeight="1">
</row>
    <row r="764" ht="50" customHeight="1">
      <c r="A764" s="11" t="s">
        <v>207</v>
      </c>
      <c r="B764" s="11" t="s">
        <v>458</v>
      </c>
      <c r="C764" s="11"/>
      <c r="D764" s="11" t="s">
        <v>494</v>
      </c>
      <c r="E764" s="11" t="s">
        <v>495</v>
      </c>
      <c r="F764" s="11" t="s">
        <v>496</v>
      </c>
      <c r="G764" s="11" t="s">
        <v>497</v>
      </c>
    </row>
    <row r="765" ht="15" customHeight="1">
      <c r="A765" s="11">
        <v>1</v>
      </c>
      <c r="B765" s="11">
        <v>2</v>
      </c>
      <c r="C765" s="11"/>
      <c r="D765" s="11">
        <v>3</v>
      </c>
      <c r="E765" s="11">
        <v>4</v>
      </c>
      <c r="F765" s="11">
        <v>5</v>
      </c>
      <c r="G765" s="11">
        <v>6</v>
      </c>
    </row>
    <row r="766" ht="20" customHeight="1">
      <c r="A766" s="11" t="s">
        <v>324</v>
      </c>
      <c r="B766" s="12" t="s">
        <v>593</v>
      </c>
      <c r="C766" s="12"/>
      <c r="D766" s="11" t="s">
        <v>56</v>
      </c>
      <c r="E766" s="15">
        <v>269736</v>
      </c>
      <c r="F766" s="15">
        <v>10</v>
      </c>
      <c r="G766" s="15">
        <v>2697360</v>
      </c>
    </row>
    <row r="767" ht="25" customHeight="1">
      <c r="A767" s="24" t="s">
        <v>499</v>
      </c>
      <c r="B767" s="24"/>
      <c r="C767" s="24"/>
      <c r="D767" s="24"/>
      <c r="E767" s="23">
        <f>SUBTOTAL(9,E766:E766)</f>
      </c>
      <c r="F767" s="23" t="s">
        <v>215</v>
      </c>
      <c r="G767" s="23">
        <f>SUBTOTAL(9,G766:G766)</f>
      </c>
    </row>
    <row r="768" ht="20" customHeight="1">
      <c r="A768" s="11" t="s">
        <v>325</v>
      </c>
      <c r="B768" s="12" t="s">
        <v>594</v>
      </c>
      <c r="C768" s="12"/>
      <c r="D768" s="11" t="s">
        <v>56</v>
      </c>
      <c r="E768" s="15">
        <v>1000</v>
      </c>
      <c r="F768" s="15">
        <v>85.69649</v>
      </c>
      <c r="G768" s="15">
        <v>85696.49</v>
      </c>
    </row>
    <row r="769" ht="25" customHeight="1">
      <c r="A769" s="24" t="s">
        <v>499</v>
      </c>
      <c r="B769" s="24"/>
      <c r="C769" s="24"/>
      <c r="D769" s="24"/>
      <c r="E769" s="23">
        <f>SUBTOTAL(9,E768:E768)</f>
      </c>
      <c r="F769" s="23" t="s">
        <v>215</v>
      </c>
      <c r="G769" s="23">
        <f>SUBTOTAL(9,G768:G768)</f>
      </c>
    </row>
    <row r="770" ht="40" customHeight="1">
      <c r="A770" s="11" t="s">
        <v>326</v>
      </c>
      <c r="B770" s="12" t="s">
        <v>595</v>
      </c>
      <c r="C770" s="12"/>
      <c r="D770" s="11" t="s">
        <v>56</v>
      </c>
      <c r="E770" s="15">
        <v>76000</v>
      </c>
      <c r="F770" s="15">
        <v>100</v>
      </c>
      <c r="G770" s="15">
        <v>7600000</v>
      </c>
    </row>
    <row r="771" ht="25" customHeight="1">
      <c r="A771" s="24" t="s">
        <v>499</v>
      </c>
      <c r="B771" s="24"/>
      <c r="C771" s="24"/>
      <c r="D771" s="24"/>
      <c r="E771" s="23">
        <f>SUBTOTAL(9,E770:E770)</f>
      </c>
      <c r="F771" s="23" t="s">
        <v>215</v>
      </c>
      <c r="G771" s="23">
        <f>SUBTOTAL(9,G770:G770)</f>
      </c>
    </row>
    <row r="772" ht="20" customHeight="1">
      <c r="A772" s="11" t="s">
        <v>327</v>
      </c>
      <c r="B772" s="12" t="s">
        <v>591</v>
      </c>
      <c r="C772" s="12"/>
      <c r="D772" s="11" t="s">
        <v>56</v>
      </c>
      <c r="E772" s="15">
        <v>100</v>
      </c>
      <c r="F772" s="15">
        <v>70874.2423</v>
      </c>
      <c r="G772" s="15">
        <v>7087424.23</v>
      </c>
    </row>
    <row r="773" ht="25" customHeight="1">
      <c r="A773" s="24" t="s">
        <v>499</v>
      </c>
      <c r="B773" s="24"/>
      <c r="C773" s="24"/>
      <c r="D773" s="24"/>
      <c r="E773" s="23">
        <f>SUBTOTAL(9,E772:E772)</f>
      </c>
      <c r="F773" s="23" t="s">
        <v>215</v>
      </c>
      <c r="G773" s="23">
        <f>SUBTOTAL(9,G772:G772)</f>
      </c>
    </row>
    <row r="774" ht="100" customHeight="1">
      <c r="A774" s="11" t="s">
        <v>442</v>
      </c>
      <c r="B774" s="12" t="s">
        <v>596</v>
      </c>
      <c r="C774" s="12"/>
      <c r="D774" s="11" t="s">
        <v>56</v>
      </c>
      <c r="E774" s="15">
        <v>243900</v>
      </c>
      <c r="F774" s="15">
        <v>10</v>
      </c>
      <c r="G774" s="15">
        <v>2439000</v>
      </c>
    </row>
    <row r="775" ht="25" customHeight="1">
      <c r="A775" s="24" t="s">
        <v>499</v>
      </c>
      <c r="B775" s="24"/>
      <c r="C775" s="24"/>
      <c r="D775" s="24"/>
      <c r="E775" s="23">
        <f>SUBTOTAL(9,E774:E774)</f>
      </c>
      <c r="F775" s="23" t="s">
        <v>215</v>
      </c>
      <c r="G775" s="23">
        <f>SUBTOTAL(9,G774:G774)</f>
      </c>
    </row>
    <row r="776" ht="25" customHeight="1">
      <c r="A776" s="24" t="s">
        <v>500</v>
      </c>
      <c r="B776" s="24"/>
      <c r="C776" s="24"/>
      <c r="D776" s="24"/>
      <c r="E776" s="24"/>
      <c r="F776" s="24"/>
      <c r="G776" s="23">
        <f>SUBTOTAL(9,G766:G775)</f>
      </c>
    </row>
    <row r="777" ht="25" customHeight="1">
</row>
    <row r="778" ht="20" customHeight="1">
      <c r="A778" s="21" t="s">
        <v>305</v>
      </c>
      <c r="B778" s="21"/>
      <c r="C778" s="22" t="s">
        <v>176</v>
      </c>
      <c r="D778" s="22"/>
      <c r="E778" s="22"/>
      <c r="F778" s="22"/>
      <c r="G778" s="22"/>
    </row>
    <row r="779" ht="20" customHeight="1">
      <c r="A779" s="21" t="s">
        <v>306</v>
      </c>
      <c r="B779" s="21"/>
      <c r="C779" s="22" t="s">
        <v>450</v>
      </c>
      <c r="D779" s="22"/>
      <c r="E779" s="22"/>
      <c r="F779" s="22"/>
      <c r="G779" s="22"/>
    </row>
    <row r="780" ht="25" customHeight="1">
      <c r="A780" s="21" t="s">
        <v>308</v>
      </c>
      <c r="B780" s="21"/>
      <c r="C780" s="22" t="s">
        <v>277</v>
      </c>
      <c r="D780" s="22"/>
      <c r="E780" s="22"/>
      <c r="F780" s="22"/>
      <c r="G780" s="22"/>
    </row>
    <row r="781" ht="15" customHeight="1">
</row>
    <row r="782" ht="25" customHeight="1">
      <c r="A782" s="3" t="s">
        <v>493</v>
      </c>
      <c r="B782" s="3"/>
      <c r="C782" s="3"/>
      <c r="D782" s="3"/>
      <c r="E782" s="3"/>
      <c r="F782" s="3"/>
      <c r="G782" s="3"/>
    </row>
    <row r="783" ht="15" customHeight="1">
</row>
    <row r="784" ht="50" customHeight="1">
      <c r="A784" s="11" t="s">
        <v>207</v>
      </c>
      <c r="B784" s="11" t="s">
        <v>458</v>
      </c>
      <c r="C784" s="11"/>
      <c r="D784" s="11" t="s">
        <v>494</v>
      </c>
      <c r="E784" s="11" t="s">
        <v>495</v>
      </c>
      <c r="F784" s="11" t="s">
        <v>496</v>
      </c>
      <c r="G784" s="11" t="s">
        <v>497</v>
      </c>
    </row>
    <row r="785" ht="15" customHeight="1">
      <c r="A785" s="11">
        <v>1</v>
      </c>
      <c r="B785" s="11">
        <v>2</v>
      </c>
      <c r="C785" s="11"/>
      <c r="D785" s="11">
        <v>3</v>
      </c>
      <c r="E785" s="11">
        <v>4</v>
      </c>
      <c r="F785" s="11">
        <v>5</v>
      </c>
      <c r="G785" s="11">
        <v>6</v>
      </c>
    </row>
    <row r="786" ht="40" customHeight="1">
      <c r="A786" s="11" t="s">
        <v>212</v>
      </c>
      <c r="B786" s="12" t="s">
        <v>498</v>
      </c>
      <c r="C786" s="12"/>
      <c r="D786" s="11" t="s">
        <v>56</v>
      </c>
      <c r="E786" s="15">
        <v>1</v>
      </c>
      <c r="F786" s="15">
        <v>50000</v>
      </c>
      <c r="G786" s="15">
        <v>50000</v>
      </c>
    </row>
    <row r="787" ht="25" customHeight="1">
      <c r="A787" s="24" t="s">
        <v>499</v>
      </c>
      <c r="B787" s="24"/>
      <c r="C787" s="24"/>
      <c r="D787" s="24"/>
      <c r="E787" s="23">
        <f>SUBTOTAL(9,E786:E786)</f>
      </c>
      <c r="F787" s="23" t="s">
        <v>215</v>
      </c>
      <c r="G787" s="23">
        <f>SUBTOTAL(9,G786:G786)</f>
      </c>
    </row>
    <row r="788" ht="40" customHeight="1">
      <c r="A788" s="11" t="s">
        <v>321</v>
      </c>
      <c r="B788" s="12" t="s">
        <v>543</v>
      </c>
      <c r="C788" s="12"/>
      <c r="D788" s="11" t="s">
        <v>56</v>
      </c>
      <c r="E788" s="15">
        <v>5</v>
      </c>
      <c r="F788" s="15">
        <v>10000</v>
      </c>
      <c r="G788" s="15">
        <v>50000</v>
      </c>
    </row>
    <row r="789" ht="25" customHeight="1">
      <c r="A789" s="24" t="s">
        <v>499</v>
      </c>
      <c r="B789" s="24"/>
      <c r="C789" s="24"/>
      <c r="D789" s="24"/>
      <c r="E789" s="23">
        <f>SUBTOTAL(9,E788:E788)</f>
      </c>
      <c r="F789" s="23" t="s">
        <v>215</v>
      </c>
      <c r="G789" s="23">
        <f>SUBTOTAL(9,G788:G788)</f>
      </c>
    </row>
    <row r="790" ht="25" customHeight="1">
      <c r="A790" s="24" t="s">
        <v>500</v>
      </c>
      <c r="B790" s="24"/>
      <c r="C790" s="24"/>
      <c r="D790" s="24"/>
      <c r="E790" s="24"/>
      <c r="F790" s="24"/>
      <c r="G790" s="23">
        <f>SUBTOTAL(9,G786:G789)</f>
      </c>
    </row>
    <row r="791" ht="25" customHeight="1">
</row>
    <row r="792" ht="20" customHeight="1">
      <c r="A792" s="21" t="s">
        <v>305</v>
      </c>
      <c r="B792" s="21"/>
      <c r="C792" s="22" t="s">
        <v>176</v>
      </c>
      <c r="D792" s="22"/>
      <c r="E792" s="22"/>
      <c r="F792" s="22"/>
      <c r="G792" s="22"/>
    </row>
    <row r="793" ht="20" customHeight="1">
      <c r="A793" s="21" t="s">
        <v>306</v>
      </c>
      <c r="B793" s="21"/>
      <c r="C793" s="22" t="s">
        <v>450</v>
      </c>
      <c r="D793" s="22"/>
      <c r="E793" s="22"/>
      <c r="F793" s="22"/>
      <c r="G793" s="22"/>
    </row>
    <row r="794" ht="25" customHeight="1">
      <c r="A794" s="21" t="s">
        <v>308</v>
      </c>
      <c r="B794" s="21"/>
      <c r="C794" s="22" t="s">
        <v>277</v>
      </c>
      <c r="D794" s="22"/>
      <c r="E794" s="22"/>
      <c r="F794" s="22"/>
      <c r="G794" s="22"/>
    </row>
    <row r="795" ht="15" customHeight="1">
</row>
    <row r="796" ht="25" customHeight="1">
      <c r="A796" s="3" t="s">
        <v>501</v>
      </c>
      <c r="B796" s="3"/>
      <c r="C796" s="3"/>
      <c r="D796" s="3"/>
      <c r="E796" s="3"/>
      <c r="F796" s="3"/>
      <c r="G796" s="3"/>
    </row>
    <row r="797" ht="15" customHeight="1">
</row>
    <row r="798" ht="50" customHeight="1">
      <c r="A798" s="11" t="s">
        <v>207</v>
      </c>
      <c r="B798" s="11" t="s">
        <v>458</v>
      </c>
      <c r="C798" s="11"/>
      <c r="D798" s="11" t="s">
        <v>494</v>
      </c>
      <c r="E798" s="11" t="s">
        <v>495</v>
      </c>
      <c r="F798" s="11" t="s">
        <v>496</v>
      </c>
      <c r="G798" s="11" t="s">
        <v>497</v>
      </c>
    </row>
    <row r="799" ht="15" customHeight="1">
      <c r="A799" s="11">
        <v>1</v>
      </c>
      <c r="B799" s="11">
        <v>2</v>
      </c>
      <c r="C799" s="11"/>
      <c r="D799" s="11">
        <v>3</v>
      </c>
      <c r="E799" s="11">
        <v>4</v>
      </c>
      <c r="F799" s="11">
        <v>5</v>
      </c>
      <c r="G799" s="11">
        <v>6</v>
      </c>
    </row>
    <row r="800" ht="20" customHeight="1">
      <c r="A800" s="11" t="s">
        <v>502</v>
      </c>
      <c r="B800" s="12" t="s">
        <v>503</v>
      </c>
      <c r="C800" s="12"/>
      <c r="D800" s="11" t="s">
        <v>56</v>
      </c>
      <c r="E800" s="15">
        <v>10</v>
      </c>
      <c r="F800" s="15">
        <v>10000</v>
      </c>
      <c r="G800" s="15">
        <v>100000</v>
      </c>
    </row>
    <row r="801" ht="25" customHeight="1">
      <c r="A801" s="24" t="s">
        <v>499</v>
      </c>
      <c r="B801" s="24"/>
      <c r="C801" s="24"/>
      <c r="D801" s="24"/>
      <c r="E801" s="23">
        <f>SUBTOTAL(9,E800:E800)</f>
      </c>
      <c r="F801" s="23" t="s">
        <v>215</v>
      </c>
      <c r="G801" s="23">
        <f>SUBTOTAL(9,G800:G800)</f>
      </c>
    </row>
    <row r="802" ht="25" customHeight="1">
      <c r="A802" s="24" t="s">
        <v>500</v>
      </c>
      <c r="B802" s="24"/>
      <c r="C802" s="24"/>
      <c r="D802" s="24"/>
      <c r="E802" s="24"/>
      <c r="F802" s="24"/>
      <c r="G802" s="23">
        <f>SUBTOTAL(9,G800:G801)</f>
      </c>
    </row>
    <row r="803" ht="25" customHeight="1">
</row>
    <row r="804" ht="20" customHeight="1">
      <c r="A804" s="21" t="s">
        <v>305</v>
      </c>
      <c r="B804" s="21"/>
      <c r="C804" s="22" t="s">
        <v>176</v>
      </c>
      <c r="D804" s="22"/>
      <c r="E804" s="22"/>
      <c r="F804" s="22"/>
      <c r="G804" s="22"/>
    </row>
    <row r="805" ht="20" customHeight="1">
      <c r="A805" s="21" t="s">
        <v>306</v>
      </c>
      <c r="B805" s="21"/>
      <c r="C805" s="22" t="s">
        <v>450</v>
      </c>
      <c r="D805" s="22"/>
      <c r="E805" s="22"/>
      <c r="F805" s="22"/>
      <c r="G805" s="22"/>
    </row>
    <row r="806" ht="25" customHeight="1">
      <c r="A806" s="21" t="s">
        <v>308</v>
      </c>
      <c r="B806" s="21"/>
      <c r="C806" s="22" t="s">
        <v>277</v>
      </c>
      <c r="D806" s="22"/>
      <c r="E806" s="22"/>
      <c r="F806" s="22"/>
      <c r="G806" s="22"/>
    </row>
    <row r="807" ht="15" customHeight="1">
</row>
    <row r="808" ht="25" customHeight="1">
      <c r="A808" s="3" t="s">
        <v>504</v>
      </c>
      <c r="B808" s="3"/>
      <c r="C808" s="3"/>
      <c r="D808" s="3"/>
      <c r="E808" s="3"/>
      <c r="F808" s="3"/>
      <c r="G808" s="3"/>
    </row>
    <row r="809" ht="15" customHeight="1">
</row>
    <row r="810" ht="50" customHeight="1">
      <c r="A810" s="11" t="s">
        <v>207</v>
      </c>
      <c r="B810" s="11" t="s">
        <v>458</v>
      </c>
      <c r="C810" s="11"/>
      <c r="D810" s="11" t="s">
        <v>494</v>
      </c>
      <c r="E810" s="11" t="s">
        <v>495</v>
      </c>
      <c r="F810" s="11" t="s">
        <v>496</v>
      </c>
      <c r="G810" s="11" t="s">
        <v>497</v>
      </c>
    </row>
    <row r="811" ht="15" customHeight="1">
      <c r="A811" s="11">
        <v>1</v>
      </c>
      <c r="B811" s="11">
        <v>2</v>
      </c>
      <c r="C811" s="11"/>
      <c r="D811" s="11">
        <v>3</v>
      </c>
      <c r="E811" s="11">
        <v>4</v>
      </c>
      <c r="F811" s="11">
        <v>5</v>
      </c>
      <c r="G811" s="11">
        <v>6</v>
      </c>
    </row>
    <row r="812" ht="20" customHeight="1">
      <c r="A812" s="11" t="s">
        <v>322</v>
      </c>
      <c r="B812" s="12" t="s">
        <v>505</v>
      </c>
      <c r="C812" s="12"/>
      <c r="D812" s="11" t="s">
        <v>56</v>
      </c>
      <c r="E812" s="15">
        <v>100</v>
      </c>
      <c r="F812" s="15">
        <v>50</v>
      </c>
      <c r="G812" s="15">
        <v>5000</v>
      </c>
    </row>
    <row r="813" ht="25" customHeight="1">
      <c r="A813" s="24" t="s">
        <v>499</v>
      </c>
      <c r="B813" s="24"/>
      <c r="C813" s="24"/>
      <c r="D813" s="24"/>
      <c r="E813" s="23">
        <f>SUBTOTAL(9,E812:E812)</f>
      </c>
      <c r="F813" s="23" t="s">
        <v>215</v>
      </c>
      <c r="G813" s="23">
        <f>SUBTOTAL(9,G812:G812)</f>
      </c>
    </row>
    <row r="814" ht="20" customHeight="1">
      <c r="A814" s="11" t="s">
        <v>323</v>
      </c>
      <c r="B814" s="12" t="s">
        <v>506</v>
      </c>
      <c r="C814" s="12"/>
      <c r="D814" s="11" t="s">
        <v>56</v>
      </c>
      <c r="E814" s="15">
        <v>100</v>
      </c>
      <c r="F814" s="15">
        <v>50</v>
      </c>
      <c r="G814" s="15">
        <v>5000</v>
      </c>
    </row>
    <row r="815" ht="25" customHeight="1">
      <c r="A815" s="24" t="s">
        <v>499</v>
      </c>
      <c r="B815" s="24"/>
      <c r="C815" s="24"/>
      <c r="D815" s="24"/>
      <c r="E815" s="23">
        <f>SUBTOTAL(9,E814:E814)</f>
      </c>
      <c r="F815" s="23" t="s">
        <v>215</v>
      </c>
      <c r="G815" s="23">
        <f>SUBTOTAL(9,G814:G814)</f>
      </c>
    </row>
    <row r="816" ht="100" customHeight="1">
      <c r="A816" s="11" t="s">
        <v>444</v>
      </c>
      <c r="B816" s="12" t="s">
        <v>507</v>
      </c>
      <c r="C816" s="12"/>
      <c r="D816" s="11" t="s">
        <v>56</v>
      </c>
      <c r="E816" s="15">
        <v>100</v>
      </c>
      <c r="F816" s="15">
        <v>7000</v>
      </c>
      <c r="G816" s="15">
        <v>700000</v>
      </c>
    </row>
    <row r="817" ht="25" customHeight="1">
      <c r="A817" s="24" t="s">
        <v>499</v>
      </c>
      <c r="B817" s="24"/>
      <c r="C817" s="24"/>
      <c r="D817" s="24"/>
      <c r="E817" s="23">
        <f>SUBTOTAL(9,E816:E816)</f>
      </c>
      <c r="F817" s="23" t="s">
        <v>215</v>
      </c>
      <c r="G817" s="23">
        <f>SUBTOTAL(9,G816:G816)</f>
      </c>
    </row>
    <row r="818" ht="25" customHeight="1">
      <c r="A818" s="24" t="s">
        <v>500</v>
      </c>
      <c r="B818" s="24"/>
      <c r="C818" s="24"/>
      <c r="D818" s="24"/>
      <c r="E818" s="24"/>
      <c r="F818" s="24"/>
      <c r="G818" s="23">
        <f>SUBTOTAL(9,G812:G817)</f>
      </c>
    </row>
    <row r="819" ht="25" customHeight="1">
</row>
    <row r="820" ht="20" customHeight="1">
      <c r="A820" s="21" t="s">
        <v>305</v>
      </c>
      <c r="B820" s="21"/>
      <c r="C820" s="22" t="s">
        <v>176</v>
      </c>
      <c r="D820" s="22"/>
      <c r="E820" s="22"/>
      <c r="F820" s="22"/>
      <c r="G820" s="22"/>
    </row>
    <row r="821" ht="20" customHeight="1">
      <c r="A821" s="21" t="s">
        <v>306</v>
      </c>
      <c r="B821" s="21"/>
      <c r="C821" s="22" t="s">
        <v>450</v>
      </c>
      <c r="D821" s="22"/>
      <c r="E821" s="22"/>
      <c r="F821" s="22"/>
      <c r="G821" s="22"/>
    </row>
    <row r="822" ht="25" customHeight="1">
      <c r="A822" s="21" t="s">
        <v>308</v>
      </c>
      <c r="B822" s="21"/>
      <c r="C822" s="22" t="s">
        <v>277</v>
      </c>
      <c r="D822" s="22"/>
      <c r="E822" s="22"/>
      <c r="F822" s="22"/>
      <c r="G822" s="22"/>
    </row>
    <row r="823" ht="15" customHeight="1">
</row>
    <row r="824" ht="25" customHeight="1">
      <c r="A824" s="3" t="s">
        <v>508</v>
      </c>
      <c r="B824" s="3"/>
      <c r="C824" s="3"/>
      <c r="D824" s="3"/>
      <c r="E824" s="3"/>
      <c r="F824" s="3"/>
      <c r="G824" s="3"/>
    </row>
    <row r="825" ht="15" customHeight="1">
</row>
    <row r="826" ht="50" customHeight="1">
      <c r="A826" s="11" t="s">
        <v>207</v>
      </c>
      <c r="B826" s="11" t="s">
        <v>458</v>
      </c>
      <c r="C826" s="11"/>
      <c r="D826" s="11" t="s">
        <v>494</v>
      </c>
      <c r="E826" s="11" t="s">
        <v>495</v>
      </c>
      <c r="F826" s="11" t="s">
        <v>496</v>
      </c>
      <c r="G826" s="11" t="s">
        <v>497</v>
      </c>
    </row>
    <row r="827" ht="15" customHeight="1">
      <c r="A827" s="11">
        <v>1</v>
      </c>
      <c r="B827" s="11">
        <v>2</v>
      </c>
      <c r="C827" s="11"/>
      <c r="D827" s="11">
        <v>3</v>
      </c>
      <c r="E827" s="11">
        <v>4</v>
      </c>
      <c r="F827" s="11">
        <v>5</v>
      </c>
      <c r="G827" s="11">
        <v>6</v>
      </c>
    </row>
    <row r="828" ht="40" customHeight="1">
      <c r="A828" s="11" t="s">
        <v>388</v>
      </c>
      <c r="B828" s="12" t="s">
        <v>509</v>
      </c>
      <c r="C828" s="12"/>
      <c r="D828" s="11" t="s">
        <v>56</v>
      </c>
      <c r="E828" s="15">
        <v>40</v>
      </c>
      <c r="F828" s="15">
        <v>3750</v>
      </c>
      <c r="G828" s="15">
        <v>150000</v>
      </c>
    </row>
    <row r="829" ht="25" customHeight="1">
      <c r="A829" s="24" t="s">
        <v>499</v>
      </c>
      <c r="B829" s="24"/>
      <c r="C829" s="24"/>
      <c r="D829" s="24"/>
      <c r="E829" s="23">
        <f>SUBTOTAL(9,E828:E828)</f>
      </c>
      <c r="F829" s="23" t="s">
        <v>215</v>
      </c>
      <c r="G829" s="23">
        <f>SUBTOTAL(9,G828:G828)</f>
      </c>
    </row>
    <row r="830" ht="40" customHeight="1">
      <c r="A830" s="11" t="s">
        <v>390</v>
      </c>
      <c r="B830" s="12" t="s">
        <v>510</v>
      </c>
      <c r="C830" s="12"/>
      <c r="D830" s="11" t="s">
        <v>56</v>
      </c>
      <c r="E830" s="15">
        <v>50</v>
      </c>
      <c r="F830" s="15">
        <v>3000</v>
      </c>
      <c r="G830" s="15">
        <v>150000</v>
      </c>
    </row>
    <row r="831" ht="25" customHeight="1">
      <c r="A831" s="24" t="s">
        <v>499</v>
      </c>
      <c r="B831" s="24"/>
      <c r="C831" s="24"/>
      <c r="D831" s="24"/>
      <c r="E831" s="23">
        <f>SUBTOTAL(9,E830:E830)</f>
      </c>
      <c r="F831" s="23" t="s">
        <v>215</v>
      </c>
      <c r="G831" s="23">
        <f>SUBTOTAL(9,G830:G830)</f>
      </c>
    </row>
    <row r="832" ht="40" customHeight="1">
      <c r="A832" s="11" t="s">
        <v>392</v>
      </c>
      <c r="B832" s="12" t="s">
        <v>511</v>
      </c>
      <c r="C832" s="12"/>
      <c r="D832" s="11" t="s">
        <v>56</v>
      </c>
      <c r="E832" s="15">
        <v>40</v>
      </c>
      <c r="F832" s="15">
        <v>7000</v>
      </c>
      <c r="G832" s="15">
        <v>280000</v>
      </c>
    </row>
    <row r="833" ht="25" customHeight="1">
      <c r="A833" s="24" t="s">
        <v>499</v>
      </c>
      <c r="B833" s="24"/>
      <c r="C833" s="24"/>
      <c r="D833" s="24"/>
      <c r="E833" s="23">
        <f>SUBTOTAL(9,E832:E832)</f>
      </c>
      <c r="F833" s="23" t="s">
        <v>215</v>
      </c>
      <c r="G833" s="23">
        <f>SUBTOTAL(9,G832:G832)</f>
      </c>
    </row>
    <row r="834" ht="40" customHeight="1">
      <c r="A834" s="11" t="s">
        <v>512</v>
      </c>
      <c r="B834" s="12" t="s">
        <v>513</v>
      </c>
      <c r="C834" s="12"/>
      <c r="D834" s="11" t="s">
        <v>56</v>
      </c>
      <c r="E834" s="15">
        <v>50</v>
      </c>
      <c r="F834" s="15">
        <v>11000</v>
      </c>
      <c r="G834" s="15">
        <v>550000</v>
      </c>
    </row>
    <row r="835" ht="25" customHeight="1">
      <c r="A835" s="24" t="s">
        <v>499</v>
      </c>
      <c r="B835" s="24"/>
      <c r="C835" s="24"/>
      <c r="D835" s="24"/>
      <c r="E835" s="23">
        <f>SUBTOTAL(9,E834:E834)</f>
      </c>
      <c r="F835" s="23" t="s">
        <v>215</v>
      </c>
      <c r="G835" s="23">
        <f>SUBTOTAL(9,G834:G834)</f>
      </c>
    </row>
    <row r="836" ht="40" customHeight="1">
      <c r="A836" s="11" t="s">
        <v>394</v>
      </c>
      <c r="B836" s="12" t="s">
        <v>514</v>
      </c>
      <c r="C836" s="12"/>
      <c r="D836" s="11" t="s">
        <v>56</v>
      </c>
      <c r="E836" s="15">
        <v>20</v>
      </c>
      <c r="F836" s="15">
        <v>250</v>
      </c>
      <c r="G836" s="15">
        <v>5000</v>
      </c>
    </row>
    <row r="837" ht="25" customHeight="1">
      <c r="A837" s="24" t="s">
        <v>499</v>
      </c>
      <c r="B837" s="24"/>
      <c r="C837" s="24"/>
      <c r="D837" s="24"/>
      <c r="E837" s="23">
        <f>SUBTOTAL(9,E836:E836)</f>
      </c>
      <c r="F837" s="23" t="s">
        <v>215</v>
      </c>
      <c r="G837" s="23">
        <f>SUBTOTAL(9,G836:G836)</f>
      </c>
    </row>
    <row r="838" ht="20" customHeight="1">
      <c r="A838" s="11" t="s">
        <v>396</v>
      </c>
      <c r="B838" s="12" t="s">
        <v>515</v>
      </c>
      <c r="C838" s="12"/>
      <c r="D838" s="11" t="s">
        <v>56</v>
      </c>
      <c r="E838" s="15">
        <v>5</v>
      </c>
      <c r="F838" s="15">
        <v>371268.78</v>
      </c>
      <c r="G838" s="15">
        <v>1856343.9</v>
      </c>
    </row>
    <row r="839" ht="25" customHeight="1">
      <c r="A839" s="24" t="s">
        <v>499</v>
      </c>
      <c r="B839" s="24"/>
      <c r="C839" s="24"/>
      <c r="D839" s="24"/>
      <c r="E839" s="23">
        <f>SUBTOTAL(9,E838:E838)</f>
      </c>
      <c r="F839" s="23" t="s">
        <v>215</v>
      </c>
      <c r="G839" s="23">
        <f>SUBTOTAL(9,G838:G838)</f>
      </c>
    </row>
    <row r="840" ht="20" customHeight="1">
      <c r="A840" s="11" t="s">
        <v>516</v>
      </c>
      <c r="B840" s="12" t="s">
        <v>517</v>
      </c>
      <c r="C840" s="12"/>
      <c r="D840" s="11" t="s">
        <v>56</v>
      </c>
      <c r="E840" s="15">
        <v>5</v>
      </c>
      <c r="F840" s="15">
        <v>101731.22</v>
      </c>
      <c r="G840" s="15">
        <v>508656.1</v>
      </c>
    </row>
    <row r="841" ht="25" customHeight="1">
      <c r="A841" s="24" t="s">
        <v>499</v>
      </c>
      <c r="B841" s="24"/>
      <c r="C841" s="24"/>
      <c r="D841" s="24"/>
      <c r="E841" s="23">
        <f>SUBTOTAL(9,E840:E840)</f>
      </c>
      <c r="F841" s="23" t="s">
        <v>215</v>
      </c>
      <c r="G841" s="23">
        <f>SUBTOTAL(9,G840:G840)</f>
      </c>
    </row>
    <row r="842" ht="25" customHeight="1">
      <c r="A842" s="24" t="s">
        <v>500</v>
      </c>
      <c r="B842" s="24"/>
      <c r="C842" s="24"/>
      <c r="D842" s="24"/>
      <c r="E842" s="24"/>
      <c r="F842" s="24"/>
      <c r="G842" s="23">
        <f>SUBTOTAL(9,G828:G841)</f>
      </c>
    </row>
    <row r="843" ht="25" customHeight="1">
</row>
    <row r="844" ht="20" customHeight="1">
      <c r="A844" s="21" t="s">
        <v>305</v>
      </c>
      <c r="B844" s="21"/>
      <c r="C844" s="22" t="s">
        <v>176</v>
      </c>
      <c r="D844" s="22"/>
      <c r="E844" s="22"/>
      <c r="F844" s="22"/>
      <c r="G844" s="22"/>
    </row>
    <row r="845" ht="20" customHeight="1">
      <c r="A845" s="21" t="s">
        <v>306</v>
      </c>
      <c r="B845" s="21"/>
      <c r="C845" s="22" t="s">
        <v>450</v>
      </c>
      <c r="D845" s="22"/>
      <c r="E845" s="22"/>
      <c r="F845" s="22"/>
      <c r="G845" s="22"/>
    </row>
    <row r="846" ht="25" customHeight="1">
      <c r="A846" s="21" t="s">
        <v>308</v>
      </c>
      <c r="B846" s="21"/>
      <c r="C846" s="22" t="s">
        <v>277</v>
      </c>
      <c r="D846" s="22"/>
      <c r="E846" s="22"/>
      <c r="F846" s="22"/>
      <c r="G846" s="22"/>
    </row>
    <row r="847" ht="15" customHeight="1">
</row>
    <row r="848" ht="25" customHeight="1">
      <c r="A848" s="3" t="s">
        <v>518</v>
      </c>
      <c r="B848" s="3"/>
      <c r="C848" s="3"/>
      <c r="D848" s="3"/>
      <c r="E848" s="3"/>
      <c r="F848" s="3"/>
      <c r="G848" s="3"/>
    </row>
    <row r="849" ht="15" customHeight="1">
</row>
    <row r="850" ht="50" customHeight="1">
      <c r="A850" s="11" t="s">
        <v>207</v>
      </c>
      <c r="B850" s="11" t="s">
        <v>458</v>
      </c>
      <c r="C850" s="11"/>
      <c r="D850" s="11" t="s">
        <v>494</v>
      </c>
      <c r="E850" s="11" t="s">
        <v>495</v>
      </c>
      <c r="F850" s="11" t="s">
        <v>496</v>
      </c>
      <c r="G850" s="11" t="s">
        <v>497</v>
      </c>
    </row>
    <row r="851" ht="15" customHeight="1">
      <c r="A851" s="11">
        <v>1</v>
      </c>
      <c r="B851" s="11">
        <v>2</v>
      </c>
      <c r="C851" s="11"/>
      <c r="D851" s="11">
        <v>3</v>
      </c>
      <c r="E851" s="11">
        <v>4</v>
      </c>
      <c r="F851" s="11">
        <v>5</v>
      </c>
      <c r="G851" s="11">
        <v>6</v>
      </c>
    </row>
    <row r="852" ht="40" customHeight="1">
      <c r="A852" s="11" t="s">
        <v>400</v>
      </c>
      <c r="B852" s="12" t="s">
        <v>597</v>
      </c>
      <c r="C852" s="12"/>
      <c r="D852" s="11" t="s">
        <v>56</v>
      </c>
      <c r="E852" s="15">
        <v>10</v>
      </c>
      <c r="F852" s="15">
        <v>20000</v>
      </c>
      <c r="G852" s="15">
        <v>200000</v>
      </c>
    </row>
    <row r="853" ht="25" customHeight="1">
      <c r="A853" s="24" t="s">
        <v>499</v>
      </c>
      <c r="B853" s="24"/>
      <c r="C853" s="24"/>
      <c r="D853" s="24"/>
      <c r="E853" s="23">
        <f>SUBTOTAL(9,E852:E852)</f>
      </c>
      <c r="F853" s="23" t="s">
        <v>215</v>
      </c>
      <c r="G853" s="23">
        <f>SUBTOTAL(9,G852:G852)</f>
      </c>
    </row>
    <row r="854" ht="80" customHeight="1">
      <c r="A854" s="11" t="s">
        <v>520</v>
      </c>
      <c r="B854" s="12" t="s">
        <v>521</v>
      </c>
      <c r="C854" s="12"/>
      <c r="D854" s="11" t="s">
        <v>56</v>
      </c>
      <c r="E854" s="15">
        <v>100</v>
      </c>
      <c r="F854" s="15">
        <v>7000</v>
      </c>
      <c r="G854" s="15">
        <v>700000</v>
      </c>
    </row>
    <row r="855" ht="25" customHeight="1">
      <c r="A855" s="24" t="s">
        <v>499</v>
      </c>
      <c r="B855" s="24"/>
      <c r="C855" s="24"/>
      <c r="D855" s="24"/>
      <c r="E855" s="23">
        <f>SUBTOTAL(9,E854:E854)</f>
      </c>
      <c r="F855" s="23" t="s">
        <v>215</v>
      </c>
      <c r="G855" s="23">
        <f>SUBTOTAL(9,G854:G854)</f>
      </c>
    </row>
    <row r="856" ht="25" customHeight="1">
      <c r="A856" s="24" t="s">
        <v>500</v>
      </c>
      <c r="B856" s="24"/>
      <c r="C856" s="24"/>
      <c r="D856" s="24"/>
      <c r="E856" s="24"/>
      <c r="F856" s="24"/>
      <c r="G856" s="23">
        <f>SUBTOTAL(9,G852:G855)</f>
      </c>
    </row>
    <row r="857" ht="25" customHeight="1">
</row>
    <row r="858" ht="20" customHeight="1">
      <c r="A858" s="21" t="s">
        <v>305</v>
      </c>
      <c r="B858" s="21"/>
      <c r="C858" s="22" t="s">
        <v>176</v>
      </c>
      <c r="D858" s="22"/>
      <c r="E858" s="22"/>
      <c r="F858" s="22"/>
      <c r="G858" s="22"/>
    </row>
    <row r="859" ht="20" customHeight="1">
      <c r="A859" s="21" t="s">
        <v>306</v>
      </c>
      <c r="B859" s="21"/>
      <c r="C859" s="22" t="s">
        <v>450</v>
      </c>
      <c r="D859" s="22"/>
      <c r="E859" s="22"/>
      <c r="F859" s="22"/>
      <c r="G859" s="22"/>
    </row>
    <row r="860" ht="25" customHeight="1">
      <c r="A860" s="21" t="s">
        <v>308</v>
      </c>
      <c r="B860" s="21"/>
      <c r="C860" s="22" t="s">
        <v>277</v>
      </c>
      <c r="D860" s="22"/>
      <c r="E860" s="22"/>
      <c r="F860" s="22"/>
      <c r="G860" s="22"/>
    </row>
    <row r="861" ht="15" customHeight="1">
</row>
    <row r="862" ht="25" customHeight="1">
      <c r="A862" s="3" t="s">
        <v>522</v>
      </c>
      <c r="B862" s="3"/>
      <c r="C862" s="3"/>
      <c r="D862" s="3"/>
      <c r="E862" s="3"/>
      <c r="F862" s="3"/>
      <c r="G862" s="3"/>
    </row>
    <row r="863" ht="15" customHeight="1">
</row>
    <row r="864" ht="50" customHeight="1">
      <c r="A864" s="11" t="s">
        <v>207</v>
      </c>
      <c r="B864" s="11" t="s">
        <v>458</v>
      </c>
      <c r="C864" s="11"/>
      <c r="D864" s="11" t="s">
        <v>494</v>
      </c>
      <c r="E864" s="11" t="s">
        <v>495</v>
      </c>
      <c r="F864" s="11" t="s">
        <v>496</v>
      </c>
      <c r="G864" s="11" t="s">
        <v>497</v>
      </c>
    </row>
    <row r="865" ht="15" customHeight="1">
      <c r="A865" s="11">
        <v>1</v>
      </c>
      <c r="B865" s="11">
        <v>2</v>
      </c>
      <c r="C865" s="11"/>
      <c r="D865" s="11">
        <v>3</v>
      </c>
      <c r="E865" s="11">
        <v>4</v>
      </c>
      <c r="F865" s="11">
        <v>5</v>
      </c>
      <c r="G865" s="11">
        <v>6</v>
      </c>
    </row>
    <row r="866" ht="20" customHeight="1">
      <c r="A866" s="11" t="s">
        <v>414</v>
      </c>
      <c r="B866" s="12" t="s">
        <v>524</v>
      </c>
      <c r="C866" s="12"/>
      <c r="D866" s="11" t="s">
        <v>56</v>
      </c>
      <c r="E866" s="15">
        <v>2000</v>
      </c>
      <c r="F866" s="15">
        <v>500</v>
      </c>
      <c r="G866" s="15">
        <v>1000000</v>
      </c>
    </row>
    <row r="867" ht="25" customHeight="1">
      <c r="A867" s="24" t="s">
        <v>499</v>
      </c>
      <c r="B867" s="24"/>
      <c r="C867" s="24"/>
      <c r="D867" s="24"/>
      <c r="E867" s="23">
        <f>SUBTOTAL(9,E866:E866)</f>
      </c>
      <c r="F867" s="23" t="s">
        <v>215</v>
      </c>
      <c r="G867" s="23">
        <f>SUBTOTAL(9,G866:G866)</f>
      </c>
    </row>
    <row r="868" ht="25" customHeight="1">
      <c r="A868" s="24" t="s">
        <v>500</v>
      </c>
      <c r="B868" s="24"/>
      <c r="C868" s="24"/>
      <c r="D868" s="24"/>
      <c r="E868" s="24"/>
      <c r="F868" s="24"/>
      <c r="G868" s="23">
        <f>SUBTOTAL(9,G866:G867)</f>
      </c>
    </row>
    <row r="869" ht="25" customHeight="1">
</row>
    <row r="870" ht="20" customHeight="1">
      <c r="A870" s="21" t="s">
        <v>305</v>
      </c>
      <c r="B870" s="21"/>
      <c r="C870" s="22" t="s">
        <v>176</v>
      </c>
      <c r="D870" s="22"/>
      <c r="E870" s="22"/>
      <c r="F870" s="22"/>
      <c r="G870" s="22"/>
    </row>
    <row r="871" ht="20" customHeight="1">
      <c r="A871" s="21" t="s">
        <v>306</v>
      </c>
      <c r="B871" s="21"/>
      <c r="C871" s="22" t="s">
        <v>450</v>
      </c>
      <c r="D871" s="22"/>
      <c r="E871" s="22"/>
      <c r="F871" s="22"/>
      <c r="G871" s="22"/>
    </row>
    <row r="872" ht="25" customHeight="1">
      <c r="A872" s="21" t="s">
        <v>308</v>
      </c>
      <c r="B872" s="21"/>
      <c r="C872" s="22" t="s">
        <v>277</v>
      </c>
      <c r="D872" s="22"/>
      <c r="E872" s="22"/>
      <c r="F872" s="22"/>
      <c r="G872" s="22"/>
    </row>
    <row r="873" ht="15" customHeight="1">
</row>
    <row r="874" ht="25" customHeight="1">
      <c r="A874" s="3" t="s">
        <v>526</v>
      </c>
      <c r="B874" s="3"/>
      <c r="C874" s="3"/>
      <c r="D874" s="3"/>
      <c r="E874" s="3"/>
      <c r="F874" s="3"/>
      <c r="G874" s="3"/>
    </row>
    <row r="875" ht="15" customHeight="1">
</row>
    <row r="876" ht="50" customHeight="1">
      <c r="A876" s="11" t="s">
        <v>207</v>
      </c>
      <c r="B876" s="11" t="s">
        <v>458</v>
      </c>
      <c r="C876" s="11"/>
      <c r="D876" s="11" t="s">
        <v>494</v>
      </c>
      <c r="E876" s="11" t="s">
        <v>495</v>
      </c>
      <c r="F876" s="11" t="s">
        <v>496</v>
      </c>
      <c r="G876" s="11" t="s">
        <v>497</v>
      </c>
    </row>
    <row r="877" ht="15" customHeight="1">
      <c r="A877" s="11">
        <v>1</v>
      </c>
      <c r="B877" s="11">
        <v>2</v>
      </c>
      <c r="C877" s="11"/>
      <c r="D877" s="11">
        <v>3</v>
      </c>
      <c r="E877" s="11">
        <v>4</v>
      </c>
      <c r="F877" s="11">
        <v>5</v>
      </c>
      <c r="G877" s="11">
        <v>6</v>
      </c>
    </row>
    <row r="878" ht="40" customHeight="1">
      <c r="A878" s="11" t="s">
        <v>372</v>
      </c>
      <c r="B878" s="12" t="s">
        <v>574</v>
      </c>
      <c r="C878" s="12"/>
      <c r="D878" s="11" t="s">
        <v>56</v>
      </c>
      <c r="E878" s="15">
        <v>100</v>
      </c>
      <c r="F878" s="15">
        <v>5500</v>
      </c>
      <c r="G878" s="15">
        <v>550000</v>
      </c>
    </row>
    <row r="879" ht="25" customHeight="1">
      <c r="A879" s="24" t="s">
        <v>499</v>
      </c>
      <c r="B879" s="24"/>
      <c r="C879" s="24"/>
      <c r="D879" s="24"/>
      <c r="E879" s="23">
        <f>SUBTOTAL(9,E878:E878)</f>
      </c>
      <c r="F879" s="23" t="s">
        <v>215</v>
      </c>
      <c r="G879" s="23">
        <f>SUBTOTAL(9,G878:G878)</f>
      </c>
    </row>
    <row r="880" ht="40" customHeight="1">
      <c r="A880" s="11" t="s">
        <v>527</v>
      </c>
      <c r="B880" s="12" t="s">
        <v>528</v>
      </c>
      <c r="C880" s="12"/>
      <c r="D880" s="11" t="s">
        <v>56</v>
      </c>
      <c r="E880" s="15">
        <v>50</v>
      </c>
      <c r="F880" s="15">
        <v>1000</v>
      </c>
      <c r="G880" s="15">
        <v>50000</v>
      </c>
    </row>
    <row r="881" ht="25" customHeight="1">
      <c r="A881" s="24" t="s">
        <v>499</v>
      </c>
      <c r="B881" s="24"/>
      <c r="C881" s="24"/>
      <c r="D881" s="24"/>
      <c r="E881" s="23">
        <f>SUBTOTAL(9,E880:E880)</f>
      </c>
      <c r="F881" s="23" t="s">
        <v>215</v>
      </c>
      <c r="G881" s="23">
        <f>SUBTOTAL(9,G880:G880)</f>
      </c>
    </row>
    <row r="882" ht="25" customHeight="1">
      <c r="A882" s="24" t="s">
        <v>500</v>
      </c>
      <c r="B882" s="24"/>
      <c r="C882" s="24"/>
      <c r="D882" s="24"/>
      <c r="E882" s="24"/>
      <c r="F882" s="24"/>
      <c r="G882" s="23">
        <f>SUBTOTAL(9,G878:G881)</f>
      </c>
    </row>
    <row r="883" ht="25" customHeight="1">
</row>
    <row r="884" ht="20" customHeight="1">
      <c r="A884" s="21" t="s">
        <v>305</v>
      </c>
      <c r="B884" s="21"/>
      <c r="C884" s="22" t="s">
        <v>176</v>
      </c>
      <c r="D884" s="22"/>
      <c r="E884" s="22"/>
      <c r="F884" s="22"/>
      <c r="G884" s="22"/>
    </row>
    <row r="885" ht="20" customHeight="1">
      <c r="A885" s="21" t="s">
        <v>306</v>
      </c>
      <c r="B885" s="21"/>
      <c r="C885" s="22" t="s">
        <v>450</v>
      </c>
      <c r="D885" s="22"/>
      <c r="E885" s="22"/>
      <c r="F885" s="22"/>
      <c r="G885" s="22"/>
    </row>
    <row r="886" ht="25" customHeight="1">
      <c r="A886" s="21" t="s">
        <v>308</v>
      </c>
      <c r="B886" s="21"/>
      <c r="C886" s="22" t="s">
        <v>277</v>
      </c>
      <c r="D886" s="22"/>
      <c r="E886" s="22"/>
      <c r="F886" s="22"/>
      <c r="G886" s="22"/>
    </row>
    <row r="887" ht="15" customHeight="1">
</row>
    <row r="888" ht="25" customHeight="1">
      <c r="A888" s="3" t="s">
        <v>529</v>
      </c>
      <c r="B888" s="3"/>
      <c r="C888" s="3"/>
      <c r="D888" s="3"/>
      <c r="E888" s="3"/>
      <c r="F888" s="3"/>
      <c r="G888" s="3"/>
    </row>
    <row r="889" ht="15" customHeight="1">
</row>
    <row r="890" ht="50" customHeight="1">
      <c r="A890" s="11" t="s">
        <v>207</v>
      </c>
      <c r="B890" s="11" t="s">
        <v>458</v>
      </c>
      <c r="C890" s="11"/>
      <c r="D890" s="11" t="s">
        <v>494</v>
      </c>
      <c r="E890" s="11" t="s">
        <v>495</v>
      </c>
      <c r="F890" s="11" t="s">
        <v>496</v>
      </c>
      <c r="G890" s="11" t="s">
        <v>497</v>
      </c>
    </row>
    <row r="891" ht="15" customHeight="1">
      <c r="A891" s="11">
        <v>1</v>
      </c>
      <c r="B891" s="11">
        <v>2</v>
      </c>
      <c r="C891" s="11"/>
      <c r="D891" s="11">
        <v>3</v>
      </c>
      <c r="E891" s="11">
        <v>4</v>
      </c>
      <c r="F891" s="11">
        <v>5</v>
      </c>
      <c r="G891" s="11">
        <v>6</v>
      </c>
    </row>
    <row r="892" ht="20" customHeight="1">
      <c r="A892" s="11" t="s">
        <v>374</v>
      </c>
      <c r="B892" s="12" t="s">
        <v>530</v>
      </c>
      <c r="C892" s="12"/>
      <c r="D892" s="11" t="s">
        <v>56</v>
      </c>
      <c r="E892" s="15">
        <v>2000</v>
      </c>
      <c r="F892" s="15">
        <v>100</v>
      </c>
      <c r="G892" s="15">
        <v>200000</v>
      </c>
    </row>
    <row r="893" ht="25" customHeight="1">
      <c r="A893" s="24" t="s">
        <v>499</v>
      </c>
      <c r="B893" s="24"/>
      <c r="C893" s="24"/>
      <c r="D893" s="24"/>
      <c r="E893" s="23">
        <f>SUBTOTAL(9,E892:E892)</f>
      </c>
      <c r="F893" s="23" t="s">
        <v>215</v>
      </c>
      <c r="G893" s="23">
        <f>SUBTOTAL(9,G892:G892)</f>
      </c>
    </row>
    <row r="894" ht="25" customHeight="1">
      <c r="A894" s="24" t="s">
        <v>500</v>
      </c>
      <c r="B894" s="24"/>
      <c r="C894" s="24"/>
      <c r="D894" s="24"/>
      <c r="E894" s="24"/>
      <c r="F894" s="24"/>
      <c r="G894" s="23">
        <f>SUBTOTAL(9,G892:G893)</f>
      </c>
    </row>
    <row r="895" ht="25" customHeight="1">
</row>
    <row r="896" ht="20" customHeight="1">
      <c r="A896" s="21" t="s">
        <v>305</v>
      </c>
      <c r="B896" s="21"/>
      <c r="C896" s="22" t="s">
        <v>176</v>
      </c>
      <c r="D896" s="22"/>
      <c r="E896" s="22"/>
      <c r="F896" s="22"/>
      <c r="G896" s="22"/>
    </row>
    <row r="897" ht="20" customHeight="1">
      <c r="A897" s="21" t="s">
        <v>306</v>
      </c>
      <c r="B897" s="21"/>
      <c r="C897" s="22" t="s">
        <v>450</v>
      </c>
      <c r="D897" s="22"/>
      <c r="E897" s="22"/>
      <c r="F897" s="22"/>
      <c r="G897" s="22"/>
    </row>
    <row r="898" ht="25" customHeight="1">
      <c r="A898" s="21" t="s">
        <v>308</v>
      </c>
      <c r="B898" s="21"/>
      <c r="C898" s="22" t="s">
        <v>277</v>
      </c>
      <c r="D898" s="22"/>
      <c r="E898" s="22"/>
      <c r="F898" s="22"/>
      <c r="G898" s="22"/>
    </row>
    <row r="899" ht="15" customHeight="1">
</row>
    <row r="900" ht="25" customHeight="1">
      <c r="A900" s="3" t="s">
        <v>534</v>
      </c>
      <c r="B900" s="3"/>
      <c r="C900" s="3"/>
      <c r="D900" s="3"/>
      <c r="E900" s="3"/>
      <c r="F900" s="3"/>
      <c r="G900" s="3"/>
    </row>
    <row r="901" ht="15" customHeight="1">
</row>
    <row r="902" ht="50" customHeight="1">
      <c r="A902" s="11" t="s">
        <v>207</v>
      </c>
      <c r="B902" s="11" t="s">
        <v>458</v>
      </c>
      <c r="C902" s="11"/>
      <c r="D902" s="11" t="s">
        <v>494</v>
      </c>
      <c r="E902" s="11" t="s">
        <v>495</v>
      </c>
      <c r="F902" s="11" t="s">
        <v>496</v>
      </c>
      <c r="G902" s="11" t="s">
        <v>497</v>
      </c>
    </row>
    <row r="903" ht="15" customHeight="1">
      <c r="A903" s="11">
        <v>1</v>
      </c>
      <c r="B903" s="11">
        <v>2</v>
      </c>
      <c r="C903" s="11"/>
      <c r="D903" s="11">
        <v>3</v>
      </c>
      <c r="E903" s="11">
        <v>4</v>
      </c>
      <c r="F903" s="11">
        <v>5</v>
      </c>
      <c r="G903" s="11">
        <v>6</v>
      </c>
    </row>
    <row r="904" ht="40" customHeight="1">
      <c r="A904" s="11" t="s">
        <v>536</v>
      </c>
      <c r="B904" s="12" t="s">
        <v>537</v>
      </c>
      <c r="C904" s="12"/>
      <c r="D904" s="11" t="s">
        <v>56</v>
      </c>
      <c r="E904" s="15">
        <v>1</v>
      </c>
      <c r="F904" s="15">
        <v>87379.68</v>
      </c>
      <c r="G904" s="15">
        <v>87379.68</v>
      </c>
    </row>
    <row r="905" ht="25" customHeight="1">
      <c r="A905" s="24" t="s">
        <v>499</v>
      </c>
      <c r="B905" s="24"/>
      <c r="C905" s="24"/>
      <c r="D905" s="24"/>
      <c r="E905" s="23">
        <f>SUBTOTAL(9,E904:E904)</f>
      </c>
      <c r="F905" s="23" t="s">
        <v>215</v>
      </c>
      <c r="G905" s="23">
        <f>SUBTOTAL(9,G904:G904)</f>
      </c>
    </row>
    <row r="906" ht="40" customHeight="1">
      <c r="A906" s="11" t="s">
        <v>538</v>
      </c>
      <c r="B906" s="12" t="s">
        <v>539</v>
      </c>
      <c r="C906" s="12"/>
      <c r="D906" s="11" t="s">
        <v>56</v>
      </c>
      <c r="E906" s="15">
        <v>100</v>
      </c>
      <c r="F906" s="15">
        <v>12419.3472</v>
      </c>
      <c r="G906" s="15">
        <v>1241934.72</v>
      </c>
    </row>
    <row r="907" ht="25" customHeight="1">
      <c r="A907" s="24" t="s">
        <v>499</v>
      </c>
      <c r="B907" s="24"/>
      <c r="C907" s="24"/>
      <c r="D907" s="24"/>
      <c r="E907" s="23">
        <f>SUBTOTAL(9,E906:E906)</f>
      </c>
      <c r="F907" s="23" t="s">
        <v>215</v>
      </c>
      <c r="G907" s="23">
        <f>SUBTOTAL(9,G906:G906)</f>
      </c>
    </row>
    <row r="908" ht="25" customHeight="1">
      <c r="A908" s="24" t="s">
        <v>500</v>
      </c>
      <c r="B908" s="24"/>
      <c r="C908" s="24"/>
      <c r="D908" s="24"/>
      <c r="E908" s="24"/>
      <c r="F908" s="24"/>
      <c r="G908" s="23">
        <f>SUBTOTAL(9,G904:G907)</f>
      </c>
    </row>
    <row r="909" ht="25" customHeight="1">
</row>
    <row r="910" ht="20" customHeight="1">
      <c r="A910" s="21" t="s">
        <v>305</v>
      </c>
      <c r="B910" s="21"/>
      <c r="C910" s="22" t="s">
        <v>176</v>
      </c>
      <c r="D910" s="22"/>
      <c r="E910" s="22"/>
      <c r="F910" s="22"/>
      <c r="G910" s="22"/>
    </row>
    <row r="911" ht="20" customHeight="1">
      <c r="A911" s="21" t="s">
        <v>306</v>
      </c>
      <c r="B911" s="21"/>
      <c r="C911" s="22" t="s">
        <v>307</v>
      </c>
      <c r="D911" s="22"/>
      <c r="E911" s="22"/>
      <c r="F911" s="22"/>
      <c r="G911" s="22"/>
    </row>
    <row r="912" ht="25" customHeight="1">
      <c r="A912" s="21" t="s">
        <v>308</v>
      </c>
      <c r="B912" s="21"/>
      <c r="C912" s="22" t="s">
        <v>277</v>
      </c>
      <c r="D912" s="22"/>
      <c r="E912" s="22"/>
      <c r="F912" s="22"/>
      <c r="G912" s="22"/>
    </row>
    <row r="913" ht="15" customHeight="1">
</row>
    <row r="914" ht="25" customHeight="1">
      <c r="A914" s="3" t="s">
        <v>493</v>
      </c>
      <c r="B914" s="3"/>
      <c r="C914" s="3"/>
      <c r="D914" s="3"/>
      <c r="E914" s="3"/>
      <c r="F914" s="3"/>
      <c r="G914" s="3"/>
    </row>
    <row r="915" ht="15" customHeight="1">
</row>
    <row r="916" ht="50" customHeight="1">
      <c r="A916" s="11" t="s">
        <v>207</v>
      </c>
      <c r="B916" s="11" t="s">
        <v>458</v>
      </c>
      <c r="C916" s="11"/>
      <c r="D916" s="11" t="s">
        <v>494</v>
      </c>
      <c r="E916" s="11" t="s">
        <v>495</v>
      </c>
      <c r="F916" s="11" t="s">
        <v>496</v>
      </c>
      <c r="G916" s="11" t="s">
        <v>497</v>
      </c>
    </row>
    <row r="917" ht="15" customHeight="1">
      <c r="A917" s="11">
        <v>1</v>
      </c>
      <c r="B917" s="11">
        <v>2</v>
      </c>
      <c r="C917" s="11"/>
      <c r="D917" s="11">
        <v>3</v>
      </c>
      <c r="E917" s="11">
        <v>4</v>
      </c>
      <c r="F917" s="11">
        <v>5</v>
      </c>
      <c r="G917" s="11">
        <v>6</v>
      </c>
    </row>
    <row r="918" ht="40" customHeight="1">
      <c r="A918" s="11" t="s">
        <v>212</v>
      </c>
      <c r="B918" s="12" t="s">
        <v>498</v>
      </c>
      <c r="C918" s="12"/>
      <c r="D918" s="11" t="s">
        <v>56</v>
      </c>
      <c r="E918" s="15">
        <v>20</v>
      </c>
      <c r="F918" s="15">
        <v>18000</v>
      </c>
      <c r="G918" s="15">
        <v>360000</v>
      </c>
    </row>
    <row r="919" ht="25" customHeight="1">
      <c r="A919" s="24" t="s">
        <v>499</v>
      </c>
      <c r="B919" s="24"/>
      <c r="C919" s="24"/>
      <c r="D919" s="24"/>
      <c r="E919" s="23">
        <f>SUBTOTAL(9,E918:E918)</f>
      </c>
      <c r="F919" s="23" t="s">
        <v>215</v>
      </c>
      <c r="G919" s="23">
        <f>SUBTOTAL(9,G918:G918)</f>
      </c>
    </row>
    <row r="920" ht="40" customHeight="1">
      <c r="A920" s="11" t="s">
        <v>321</v>
      </c>
      <c r="B920" s="12" t="s">
        <v>543</v>
      </c>
      <c r="C920" s="12"/>
      <c r="D920" s="11" t="s">
        <v>56</v>
      </c>
      <c r="E920" s="15">
        <v>10</v>
      </c>
      <c r="F920" s="15">
        <v>5000</v>
      </c>
      <c r="G920" s="15">
        <v>50000</v>
      </c>
    </row>
    <row r="921" ht="25" customHeight="1">
      <c r="A921" s="24" t="s">
        <v>499</v>
      </c>
      <c r="B921" s="24"/>
      <c r="C921" s="24"/>
      <c r="D921" s="24"/>
      <c r="E921" s="23">
        <f>SUBTOTAL(9,E920:E920)</f>
      </c>
      <c r="F921" s="23" t="s">
        <v>215</v>
      </c>
      <c r="G921" s="23">
        <f>SUBTOTAL(9,G920:G920)</f>
      </c>
    </row>
    <row r="922" ht="100" customHeight="1">
      <c r="A922" s="11" t="s">
        <v>436</v>
      </c>
      <c r="B922" s="12" t="s">
        <v>544</v>
      </c>
      <c r="C922" s="12"/>
      <c r="D922" s="11" t="s">
        <v>56</v>
      </c>
      <c r="E922" s="15">
        <v>40</v>
      </c>
      <c r="F922" s="15">
        <v>1000</v>
      </c>
      <c r="G922" s="15">
        <v>40000</v>
      </c>
    </row>
    <row r="923" ht="25" customHeight="1">
      <c r="A923" s="24" t="s">
        <v>499</v>
      </c>
      <c r="B923" s="24"/>
      <c r="C923" s="24"/>
      <c r="D923" s="24"/>
      <c r="E923" s="23">
        <f>SUBTOTAL(9,E922:E922)</f>
      </c>
      <c r="F923" s="23" t="s">
        <v>215</v>
      </c>
      <c r="G923" s="23">
        <f>SUBTOTAL(9,G922:G922)</f>
      </c>
    </row>
    <row r="924" ht="25" customHeight="1">
      <c r="A924" s="24" t="s">
        <v>500</v>
      </c>
      <c r="B924" s="24"/>
      <c r="C924" s="24"/>
      <c r="D924" s="24"/>
      <c r="E924" s="24"/>
      <c r="F924" s="24"/>
      <c r="G924" s="23">
        <f>SUBTOTAL(9,G918:G923)</f>
      </c>
    </row>
    <row r="925" ht="25" customHeight="1">
</row>
    <row r="926" ht="20" customHeight="1">
      <c r="A926" s="21" t="s">
        <v>305</v>
      </c>
      <c r="B926" s="21"/>
      <c r="C926" s="22" t="s">
        <v>176</v>
      </c>
      <c r="D926" s="22"/>
      <c r="E926" s="22"/>
      <c r="F926" s="22"/>
      <c r="G926" s="22"/>
    </row>
    <row r="927" ht="20" customHeight="1">
      <c r="A927" s="21" t="s">
        <v>306</v>
      </c>
      <c r="B927" s="21"/>
      <c r="C927" s="22" t="s">
        <v>307</v>
      </c>
      <c r="D927" s="22"/>
      <c r="E927" s="22"/>
      <c r="F927" s="22"/>
      <c r="G927" s="22"/>
    </row>
    <row r="928" ht="25" customHeight="1">
      <c r="A928" s="21" t="s">
        <v>308</v>
      </c>
      <c r="B928" s="21"/>
      <c r="C928" s="22" t="s">
        <v>277</v>
      </c>
      <c r="D928" s="22"/>
      <c r="E928" s="22"/>
      <c r="F928" s="22"/>
      <c r="G928" s="22"/>
    </row>
    <row r="929" ht="15" customHeight="1">
</row>
    <row r="930" ht="25" customHeight="1">
      <c r="A930" s="3" t="s">
        <v>501</v>
      </c>
      <c r="B930" s="3"/>
      <c r="C930" s="3"/>
      <c r="D930" s="3"/>
      <c r="E930" s="3"/>
      <c r="F930" s="3"/>
      <c r="G930" s="3"/>
    </row>
    <row r="931" ht="15" customHeight="1">
</row>
    <row r="932" ht="50" customHeight="1">
      <c r="A932" s="11" t="s">
        <v>207</v>
      </c>
      <c r="B932" s="11" t="s">
        <v>458</v>
      </c>
      <c r="C932" s="11"/>
      <c r="D932" s="11" t="s">
        <v>494</v>
      </c>
      <c r="E932" s="11" t="s">
        <v>495</v>
      </c>
      <c r="F932" s="11" t="s">
        <v>496</v>
      </c>
      <c r="G932" s="11" t="s">
        <v>497</v>
      </c>
    </row>
    <row r="933" ht="15" customHeight="1">
      <c r="A933" s="11">
        <v>1</v>
      </c>
      <c r="B933" s="11">
        <v>2</v>
      </c>
      <c r="C933" s="11"/>
      <c r="D933" s="11">
        <v>3</v>
      </c>
      <c r="E933" s="11">
        <v>4</v>
      </c>
      <c r="F933" s="11">
        <v>5</v>
      </c>
      <c r="G933" s="11">
        <v>6</v>
      </c>
    </row>
    <row r="934" ht="20" customHeight="1">
      <c r="A934" s="11" t="s">
        <v>502</v>
      </c>
      <c r="B934" s="12" t="s">
        <v>503</v>
      </c>
      <c r="C934" s="12"/>
      <c r="D934" s="11" t="s">
        <v>56</v>
      </c>
      <c r="E934" s="15">
        <v>50</v>
      </c>
      <c r="F934" s="15">
        <v>1000</v>
      </c>
      <c r="G934" s="15">
        <v>50000</v>
      </c>
    </row>
    <row r="935" ht="25" customHeight="1">
      <c r="A935" s="24" t="s">
        <v>499</v>
      </c>
      <c r="B935" s="24"/>
      <c r="C935" s="24"/>
      <c r="D935" s="24"/>
      <c r="E935" s="23">
        <f>SUBTOTAL(9,E934:E934)</f>
      </c>
      <c r="F935" s="23" t="s">
        <v>215</v>
      </c>
      <c r="G935" s="23">
        <f>SUBTOTAL(9,G934:G934)</f>
      </c>
    </row>
    <row r="936" ht="25" customHeight="1">
      <c r="A936" s="24" t="s">
        <v>500</v>
      </c>
      <c r="B936" s="24"/>
      <c r="C936" s="24"/>
      <c r="D936" s="24"/>
      <c r="E936" s="24"/>
      <c r="F936" s="24"/>
      <c r="G936" s="23">
        <f>SUBTOTAL(9,G934:G935)</f>
      </c>
    </row>
    <row r="937" ht="25" customHeight="1">
</row>
    <row r="938" ht="20" customHeight="1">
      <c r="A938" s="21" t="s">
        <v>305</v>
      </c>
      <c r="B938" s="21"/>
      <c r="C938" s="22" t="s">
        <v>176</v>
      </c>
      <c r="D938" s="22"/>
      <c r="E938" s="22"/>
      <c r="F938" s="22"/>
      <c r="G938" s="22"/>
    </row>
    <row r="939" ht="20" customHeight="1">
      <c r="A939" s="21" t="s">
        <v>306</v>
      </c>
      <c r="B939" s="21"/>
      <c r="C939" s="22" t="s">
        <v>307</v>
      </c>
      <c r="D939" s="22"/>
      <c r="E939" s="22"/>
      <c r="F939" s="22"/>
      <c r="G939" s="22"/>
    </row>
    <row r="940" ht="25" customHeight="1">
      <c r="A940" s="21" t="s">
        <v>308</v>
      </c>
      <c r="B940" s="21"/>
      <c r="C940" s="22" t="s">
        <v>277</v>
      </c>
      <c r="D940" s="22"/>
      <c r="E940" s="22"/>
      <c r="F940" s="22"/>
      <c r="G940" s="22"/>
    </row>
    <row r="941" ht="15" customHeight="1">
</row>
    <row r="942" ht="25" customHeight="1">
      <c r="A942" s="3" t="s">
        <v>504</v>
      </c>
      <c r="B942" s="3"/>
      <c r="C942" s="3"/>
      <c r="D942" s="3"/>
      <c r="E942" s="3"/>
      <c r="F942" s="3"/>
      <c r="G942" s="3"/>
    </row>
    <row r="943" ht="15" customHeight="1">
</row>
    <row r="944" ht="50" customHeight="1">
      <c r="A944" s="11" t="s">
        <v>207</v>
      </c>
      <c r="B944" s="11" t="s">
        <v>458</v>
      </c>
      <c r="C944" s="11"/>
      <c r="D944" s="11" t="s">
        <v>494</v>
      </c>
      <c r="E944" s="11" t="s">
        <v>495</v>
      </c>
      <c r="F944" s="11" t="s">
        <v>496</v>
      </c>
      <c r="G944" s="11" t="s">
        <v>497</v>
      </c>
    </row>
    <row r="945" ht="15" customHeight="1">
      <c r="A945" s="11">
        <v>1</v>
      </c>
      <c r="B945" s="11">
        <v>2</v>
      </c>
      <c r="C945" s="11"/>
      <c r="D945" s="11">
        <v>3</v>
      </c>
      <c r="E945" s="11">
        <v>4</v>
      </c>
      <c r="F945" s="11">
        <v>5</v>
      </c>
      <c r="G945" s="11">
        <v>6</v>
      </c>
    </row>
    <row r="946" ht="20" customHeight="1">
      <c r="A946" s="11" t="s">
        <v>322</v>
      </c>
      <c r="B946" s="12" t="s">
        <v>505</v>
      </c>
      <c r="C946" s="12"/>
      <c r="D946" s="11" t="s">
        <v>56</v>
      </c>
      <c r="E946" s="15">
        <v>5</v>
      </c>
      <c r="F946" s="15">
        <v>29000</v>
      </c>
      <c r="G946" s="15">
        <v>145000</v>
      </c>
    </row>
    <row r="947" ht="25" customHeight="1">
      <c r="A947" s="24" t="s">
        <v>499</v>
      </c>
      <c r="B947" s="24"/>
      <c r="C947" s="24"/>
      <c r="D947" s="24"/>
      <c r="E947" s="23">
        <f>SUBTOTAL(9,E946:E946)</f>
      </c>
      <c r="F947" s="23" t="s">
        <v>215</v>
      </c>
      <c r="G947" s="23">
        <f>SUBTOTAL(9,G946:G946)</f>
      </c>
    </row>
    <row r="948" ht="20" customHeight="1">
      <c r="A948" s="11" t="s">
        <v>323</v>
      </c>
      <c r="B948" s="12" t="s">
        <v>506</v>
      </c>
      <c r="C948" s="12"/>
      <c r="D948" s="11" t="s">
        <v>56</v>
      </c>
      <c r="E948" s="15">
        <v>100</v>
      </c>
      <c r="F948" s="15">
        <v>1550</v>
      </c>
      <c r="G948" s="15">
        <v>155000</v>
      </c>
    </row>
    <row r="949" ht="25" customHeight="1">
      <c r="A949" s="24" t="s">
        <v>499</v>
      </c>
      <c r="B949" s="24"/>
      <c r="C949" s="24"/>
      <c r="D949" s="24"/>
      <c r="E949" s="23">
        <f>SUBTOTAL(9,E948:E948)</f>
      </c>
      <c r="F949" s="23" t="s">
        <v>215</v>
      </c>
      <c r="G949" s="23">
        <f>SUBTOTAL(9,G948:G948)</f>
      </c>
    </row>
    <row r="950" ht="25" customHeight="1">
      <c r="A950" s="24" t="s">
        <v>500</v>
      </c>
      <c r="B950" s="24"/>
      <c r="C950" s="24"/>
      <c r="D950" s="24"/>
      <c r="E950" s="24"/>
      <c r="F950" s="24"/>
      <c r="G950" s="23">
        <f>SUBTOTAL(9,G946:G949)</f>
      </c>
    </row>
    <row r="951" ht="25" customHeight="1">
</row>
    <row r="952" ht="20" customHeight="1">
      <c r="A952" s="21" t="s">
        <v>305</v>
      </c>
      <c r="B952" s="21"/>
      <c r="C952" s="22" t="s">
        <v>176</v>
      </c>
      <c r="D952" s="22"/>
      <c r="E952" s="22"/>
      <c r="F952" s="22"/>
      <c r="G952" s="22"/>
    </row>
    <row r="953" ht="20" customHeight="1">
      <c r="A953" s="21" t="s">
        <v>306</v>
      </c>
      <c r="B953" s="21"/>
      <c r="C953" s="22" t="s">
        <v>307</v>
      </c>
      <c r="D953" s="22"/>
      <c r="E953" s="22"/>
      <c r="F953" s="22"/>
      <c r="G953" s="22"/>
    </row>
    <row r="954" ht="25" customHeight="1">
      <c r="A954" s="21" t="s">
        <v>308</v>
      </c>
      <c r="B954" s="21"/>
      <c r="C954" s="22" t="s">
        <v>277</v>
      </c>
      <c r="D954" s="22"/>
      <c r="E954" s="22"/>
      <c r="F954" s="22"/>
      <c r="G954" s="22"/>
    </row>
    <row r="955" ht="15" customHeight="1">
</row>
    <row r="956" ht="25" customHeight="1">
      <c r="A956" s="3" t="s">
        <v>508</v>
      </c>
      <c r="B956" s="3"/>
      <c r="C956" s="3"/>
      <c r="D956" s="3"/>
      <c r="E956" s="3"/>
      <c r="F956" s="3"/>
      <c r="G956" s="3"/>
    </row>
    <row r="957" ht="15" customHeight="1">
</row>
    <row r="958" ht="50" customHeight="1">
      <c r="A958" s="11" t="s">
        <v>207</v>
      </c>
      <c r="B958" s="11" t="s">
        <v>458</v>
      </c>
      <c r="C958" s="11"/>
      <c r="D958" s="11" t="s">
        <v>494</v>
      </c>
      <c r="E958" s="11" t="s">
        <v>495</v>
      </c>
      <c r="F958" s="11" t="s">
        <v>496</v>
      </c>
      <c r="G958" s="11" t="s">
        <v>497</v>
      </c>
    </row>
    <row r="959" ht="15" customHeight="1">
      <c r="A959" s="11">
        <v>1</v>
      </c>
      <c r="B959" s="11">
        <v>2</v>
      </c>
      <c r="C959" s="11"/>
      <c r="D959" s="11">
        <v>3</v>
      </c>
      <c r="E959" s="11">
        <v>4</v>
      </c>
      <c r="F959" s="11">
        <v>5</v>
      </c>
      <c r="G959" s="11">
        <v>6</v>
      </c>
    </row>
    <row r="960" ht="20" customHeight="1">
      <c r="A960" s="11" t="s">
        <v>328</v>
      </c>
      <c r="B960" s="12" t="s">
        <v>547</v>
      </c>
      <c r="C960" s="12"/>
      <c r="D960" s="11" t="s">
        <v>56</v>
      </c>
      <c r="E960" s="15">
        <v>20</v>
      </c>
      <c r="F960" s="15">
        <v>5000</v>
      </c>
      <c r="G960" s="15">
        <v>100000</v>
      </c>
    </row>
    <row r="961" ht="25" customHeight="1">
      <c r="A961" s="24" t="s">
        <v>499</v>
      </c>
      <c r="B961" s="24"/>
      <c r="C961" s="24"/>
      <c r="D961" s="24"/>
      <c r="E961" s="23">
        <f>SUBTOTAL(9,E960:E960)</f>
      </c>
      <c r="F961" s="23" t="s">
        <v>215</v>
      </c>
      <c r="G961" s="23">
        <f>SUBTOTAL(9,G960:G960)</f>
      </c>
    </row>
    <row r="962" ht="40" customHeight="1">
      <c r="A962" s="11" t="s">
        <v>329</v>
      </c>
      <c r="B962" s="12" t="s">
        <v>548</v>
      </c>
      <c r="C962" s="12"/>
      <c r="D962" s="11" t="s">
        <v>56</v>
      </c>
      <c r="E962" s="15">
        <v>12</v>
      </c>
      <c r="F962" s="15">
        <v>12500</v>
      </c>
      <c r="G962" s="15">
        <v>150000</v>
      </c>
    </row>
    <row r="963" ht="25" customHeight="1">
      <c r="A963" s="24" t="s">
        <v>499</v>
      </c>
      <c r="B963" s="24"/>
      <c r="C963" s="24"/>
      <c r="D963" s="24"/>
      <c r="E963" s="23">
        <f>SUBTOTAL(9,E962:E962)</f>
      </c>
      <c r="F963" s="23" t="s">
        <v>215</v>
      </c>
      <c r="G963" s="23">
        <f>SUBTOTAL(9,G962:G962)</f>
      </c>
    </row>
    <row r="964" ht="40" customHeight="1">
      <c r="A964" s="11" t="s">
        <v>338</v>
      </c>
      <c r="B964" s="12" t="s">
        <v>549</v>
      </c>
      <c r="C964" s="12"/>
      <c r="D964" s="11" t="s">
        <v>56</v>
      </c>
      <c r="E964" s="15">
        <v>10</v>
      </c>
      <c r="F964" s="15">
        <v>14000</v>
      </c>
      <c r="G964" s="15">
        <v>140000</v>
      </c>
    </row>
    <row r="965" ht="25" customHeight="1">
      <c r="A965" s="24" t="s">
        <v>499</v>
      </c>
      <c r="B965" s="24"/>
      <c r="C965" s="24"/>
      <c r="D965" s="24"/>
      <c r="E965" s="23">
        <f>SUBTOTAL(9,E964:E964)</f>
      </c>
      <c r="F965" s="23" t="s">
        <v>215</v>
      </c>
      <c r="G965" s="23">
        <f>SUBTOTAL(9,G964:G964)</f>
      </c>
    </row>
    <row r="966" ht="40" customHeight="1">
      <c r="A966" s="11" t="s">
        <v>340</v>
      </c>
      <c r="B966" s="12" t="s">
        <v>550</v>
      </c>
      <c r="C966" s="12"/>
      <c r="D966" s="11" t="s">
        <v>56</v>
      </c>
      <c r="E966" s="15">
        <v>12</v>
      </c>
      <c r="F966" s="15">
        <v>7500</v>
      </c>
      <c r="G966" s="15">
        <v>90000</v>
      </c>
    </row>
    <row r="967" ht="25" customHeight="1">
      <c r="A967" s="24" t="s">
        <v>499</v>
      </c>
      <c r="B967" s="24"/>
      <c r="C967" s="24"/>
      <c r="D967" s="24"/>
      <c r="E967" s="23">
        <f>SUBTOTAL(9,E966:E966)</f>
      </c>
      <c r="F967" s="23" t="s">
        <v>215</v>
      </c>
      <c r="G967" s="23">
        <f>SUBTOTAL(9,G966:G966)</f>
      </c>
    </row>
    <row r="968" ht="40" customHeight="1">
      <c r="A968" s="11" t="s">
        <v>342</v>
      </c>
      <c r="B968" s="12" t="s">
        <v>551</v>
      </c>
      <c r="C968" s="12"/>
      <c r="D968" s="11" t="s">
        <v>56</v>
      </c>
      <c r="E968" s="15">
        <v>1</v>
      </c>
      <c r="F968" s="15">
        <v>59999</v>
      </c>
      <c r="G968" s="15">
        <v>59999</v>
      </c>
    </row>
    <row r="969" ht="25" customHeight="1">
      <c r="A969" s="24" t="s">
        <v>499</v>
      </c>
      <c r="B969" s="24"/>
      <c r="C969" s="24"/>
      <c r="D969" s="24"/>
      <c r="E969" s="23">
        <f>SUBTOTAL(9,E968:E968)</f>
      </c>
      <c r="F969" s="23" t="s">
        <v>215</v>
      </c>
      <c r="G969" s="23">
        <f>SUBTOTAL(9,G968:G968)</f>
      </c>
    </row>
    <row r="970" ht="40" customHeight="1">
      <c r="A970" s="11" t="s">
        <v>344</v>
      </c>
      <c r="B970" s="12" t="s">
        <v>552</v>
      </c>
      <c r="C970" s="12"/>
      <c r="D970" s="11" t="s">
        <v>56</v>
      </c>
      <c r="E970" s="15">
        <v>20</v>
      </c>
      <c r="F970" s="15">
        <v>10000</v>
      </c>
      <c r="G970" s="15">
        <v>200000</v>
      </c>
    </row>
    <row r="971" ht="25" customHeight="1">
      <c r="A971" s="24" t="s">
        <v>499</v>
      </c>
      <c r="B971" s="24"/>
      <c r="C971" s="24"/>
      <c r="D971" s="24"/>
      <c r="E971" s="23">
        <f>SUBTOTAL(9,E970:E970)</f>
      </c>
      <c r="F971" s="23" t="s">
        <v>215</v>
      </c>
      <c r="G971" s="23">
        <f>SUBTOTAL(9,G970:G970)</f>
      </c>
    </row>
    <row r="972" ht="40" customHeight="1">
      <c r="A972" s="11" t="s">
        <v>346</v>
      </c>
      <c r="B972" s="12" t="s">
        <v>553</v>
      </c>
      <c r="C972" s="12"/>
      <c r="D972" s="11" t="s">
        <v>56</v>
      </c>
      <c r="E972" s="15">
        <v>1</v>
      </c>
      <c r="F972" s="15">
        <v>488000</v>
      </c>
      <c r="G972" s="15">
        <v>488000</v>
      </c>
    </row>
    <row r="973" ht="25" customHeight="1">
      <c r="A973" s="24" t="s">
        <v>499</v>
      </c>
      <c r="B973" s="24"/>
      <c r="C973" s="24"/>
      <c r="D973" s="24"/>
      <c r="E973" s="23">
        <f>SUBTOTAL(9,E972:E972)</f>
      </c>
      <c r="F973" s="23" t="s">
        <v>215</v>
      </c>
      <c r="G973" s="23">
        <f>SUBTOTAL(9,G972:G972)</f>
      </c>
    </row>
    <row r="974" ht="20" customHeight="1">
      <c r="A974" s="11" t="s">
        <v>348</v>
      </c>
      <c r="B974" s="12" t="s">
        <v>554</v>
      </c>
      <c r="C974" s="12"/>
      <c r="D974" s="11" t="s">
        <v>56</v>
      </c>
      <c r="E974" s="15">
        <v>25</v>
      </c>
      <c r="F974" s="15">
        <v>10000</v>
      </c>
      <c r="G974" s="15">
        <v>250000</v>
      </c>
    </row>
    <row r="975" ht="25" customHeight="1">
      <c r="A975" s="24" t="s">
        <v>499</v>
      </c>
      <c r="B975" s="24"/>
      <c r="C975" s="24"/>
      <c r="D975" s="24"/>
      <c r="E975" s="23">
        <f>SUBTOTAL(9,E974:E974)</f>
      </c>
      <c r="F975" s="23" t="s">
        <v>215</v>
      </c>
      <c r="G975" s="23">
        <f>SUBTOTAL(9,G974:G974)</f>
      </c>
    </row>
    <row r="976" ht="20" customHeight="1">
      <c r="A976" s="11" t="s">
        <v>350</v>
      </c>
      <c r="B976" s="12" t="s">
        <v>555</v>
      </c>
      <c r="C976" s="12"/>
      <c r="D976" s="11" t="s">
        <v>56</v>
      </c>
      <c r="E976" s="15">
        <v>50</v>
      </c>
      <c r="F976" s="15">
        <v>8400</v>
      </c>
      <c r="G976" s="15">
        <v>420000</v>
      </c>
    </row>
    <row r="977" ht="25" customHeight="1">
      <c r="A977" s="24" t="s">
        <v>499</v>
      </c>
      <c r="B977" s="24"/>
      <c r="C977" s="24"/>
      <c r="D977" s="24"/>
      <c r="E977" s="23">
        <f>SUBTOTAL(9,E976:E976)</f>
      </c>
      <c r="F977" s="23" t="s">
        <v>215</v>
      </c>
      <c r="G977" s="23">
        <f>SUBTOTAL(9,G976:G976)</f>
      </c>
    </row>
    <row r="978" ht="40" customHeight="1">
      <c r="A978" s="11" t="s">
        <v>352</v>
      </c>
      <c r="B978" s="12" t="s">
        <v>556</v>
      </c>
      <c r="C978" s="12"/>
      <c r="D978" s="11" t="s">
        <v>56</v>
      </c>
      <c r="E978" s="15">
        <v>1</v>
      </c>
      <c r="F978" s="15">
        <v>4472000</v>
      </c>
      <c r="G978" s="15">
        <v>4472000</v>
      </c>
    </row>
    <row r="979" ht="25" customHeight="1">
      <c r="A979" s="24" t="s">
        <v>499</v>
      </c>
      <c r="B979" s="24"/>
      <c r="C979" s="24"/>
      <c r="D979" s="24"/>
      <c r="E979" s="23">
        <f>SUBTOTAL(9,E978:E978)</f>
      </c>
      <c r="F979" s="23" t="s">
        <v>215</v>
      </c>
      <c r="G979" s="23">
        <f>SUBTOTAL(9,G978:G978)</f>
      </c>
    </row>
    <row r="980" ht="40" customHeight="1">
      <c r="A980" s="11" t="s">
        <v>354</v>
      </c>
      <c r="B980" s="12" t="s">
        <v>557</v>
      </c>
      <c r="C980" s="12"/>
      <c r="D980" s="11" t="s">
        <v>56</v>
      </c>
      <c r="E980" s="15">
        <v>15</v>
      </c>
      <c r="F980" s="15">
        <v>4000</v>
      </c>
      <c r="G980" s="15">
        <v>60000</v>
      </c>
    </row>
    <row r="981" ht="25" customHeight="1">
      <c r="A981" s="24" t="s">
        <v>499</v>
      </c>
      <c r="B981" s="24"/>
      <c r="C981" s="24"/>
      <c r="D981" s="24"/>
      <c r="E981" s="23">
        <f>SUBTOTAL(9,E980:E980)</f>
      </c>
      <c r="F981" s="23" t="s">
        <v>215</v>
      </c>
      <c r="G981" s="23">
        <f>SUBTOTAL(9,G980:G980)</f>
      </c>
    </row>
    <row r="982" ht="40" customHeight="1">
      <c r="A982" s="11" t="s">
        <v>356</v>
      </c>
      <c r="B982" s="12" t="s">
        <v>560</v>
      </c>
      <c r="C982" s="12"/>
      <c r="D982" s="11" t="s">
        <v>56</v>
      </c>
      <c r="E982" s="15">
        <v>5</v>
      </c>
      <c r="F982" s="15">
        <v>8000</v>
      </c>
      <c r="G982" s="15">
        <v>40000</v>
      </c>
    </row>
    <row r="983" ht="25" customHeight="1">
      <c r="A983" s="24" t="s">
        <v>499</v>
      </c>
      <c r="B983" s="24"/>
      <c r="C983" s="24"/>
      <c r="D983" s="24"/>
      <c r="E983" s="23">
        <f>SUBTOTAL(9,E982:E982)</f>
      </c>
      <c r="F983" s="23" t="s">
        <v>215</v>
      </c>
      <c r="G983" s="23">
        <f>SUBTOTAL(9,G982:G982)</f>
      </c>
    </row>
    <row r="984" ht="40" customHeight="1">
      <c r="A984" s="11" t="s">
        <v>358</v>
      </c>
      <c r="B984" s="12" t="s">
        <v>561</v>
      </c>
      <c r="C984" s="12"/>
      <c r="D984" s="11" t="s">
        <v>56</v>
      </c>
      <c r="E984" s="15">
        <v>1</v>
      </c>
      <c r="F984" s="15">
        <v>30000</v>
      </c>
      <c r="G984" s="15">
        <v>30000</v>
      </c>
    </row>
    <row r="985" ht="25" customHeight="1">
      <c r="A985" s="24" t="s">
        <v>499</v>
      </c>
      <c r="B985" s="24"/>
      <c r="C985" s="24"/>
      <c r="D985" s="24"/>
      <c r="E985" s="23">
        <f>SUBTOTAL(9,E984:E984)</f>
      </c>
      <c r="F985" s="23" t="s">
        <v>215</v>
      </c>
      <c r="G985" s="23">
        <f>SUBTOTAL(9,G984:G984)</f>
      </c>
    </row>
    <row r="986" ht="100" customHeight="1">
      <c r="A986" s="11" t="s">
        <v>562</v>
      </c>
      <c r="B986" s="12" t="s">
        <v>564</v>
      </c>
      <c r="C986" s="12"/>
      <c r="D986" s="11" t="s">
        <v>56</v>
      </c>
      <c r="E986" s="15">
        <v>1</v>
      </c>
      <c r="F986" s="15">
        <v>1</v>
      </c>
      <c r="G986" s="15">
        <v>1</v>
      </c>
    </row>
    <row r="987" ht="25" customHeight="1">
      <c r="A987" s="24" t="s">
        <v>499</v>
      </c>
      <c r="B987" s="24"/>
      <c r="C987" s="24"/>
      <c r="D987" s="24"/>
      <c r="E987" s="23">
        <f>SUBTOTAL(9,E986:E986)</f>
      </c>
      <c r="F987" s="23" t="s">
        <v>215</v>
      </c>
      <c r="G987" s="23">
        <f>SUBTOTAL(9,G986:G986)</f>
      </c>
    </row>
    <row r="988" ht="25" customHeight="1">
      <c r="A988" s="24" t="s">
        <v>500</v>
      </c>
      <c r="B988" s="24"/>
      <c r="C988" s="24"/>
      <c r="D988" s="24"/>
      <c r="E988" s="24"/>
      <c r="F988" s="24"/>
      <c r="G988" s="23">
        <f>SUBTOTAL(9,G960:G987)</f>
      </c>
    </row>
    <row r="989" ht="25" customHeight="1">
</row>
    <row r="990" ht="20" customHeight="1">
      <c r="A990" s="21" t="s">
        <v>305</v>
      </c>
      <c r="B990" s="21"/>
      <c r="C990" s="22" t="s">
        <v>176</v>
      </c>
      <c r="D990" s="22"/>
      <c r="E990" s="22"/>
      <c r="F990" s="22"/>
      <c r="G990" s="22"/>
    </row>
    <row r="991" ht="20" customHeight="1">
      <c r="A991" s="21" t="s">
        <v>306</v>
      </c>
      <c r="B991" s="21"/>
      <c r="C991" s="22" t="s">
        <v>307</v>
      </c>
      <c r="D991" s="22"/>
      <c r="E991" s="22"/>
      <c r="F991" s="22"/>
      <c r="G991" s="22"/>
    </row>
    <row r="992" ht="25" customHeight="1">
      <c r="A992" s="21" t="s">
        <v>308</v>
      </c>
      <c r="B992" s="21"/>
      <c r="C992" s="22" t="s">
        <v>277</v>
      </c>
      <c r="D992" s="22"/>
      <c r="E992" s="22"/>
      <c r="F992" s="22"/>
      <c r="G992" s="22"/>
    </row>
    <row r="993" ht="15" customHeight="1">
</row>
    <row r="994" ht="25" customHeight="1">
      <c r="A994" s="3" t="s">
        <v>518</v>
      </c>
      <c r="B994" s="3"/>
      <c r="C994" s="3"/>
      <c r="D994" s="3"/>
      <c r="E994" s="3"/>
      <c r="F994" s="3"/>
      <c r="G994" s="3"/>
    </row>
    <row r="995" ht="15" customHeight="1">
</row>
    <row r="996" ht="50" customHeight="1">
      <c r="A996" s="11" t="s">
        <v>207</v>
      </c>
      <c r="B996" s="11" t="s">
        <v>458</v>
      </c>
      <c r="C996" s="11"/>
      <c r="D996" s="11" t="s">
        <v>494</v>
      </c>
      <c r="E996" s="11" t="s">
        <v>495</v>
      </c>
      <c r="F996" s="11" t="s">
        <v>496</v>
      </c>
      <c r="G996" s="11" t="s">
        <v>497</v>
      </c>
    </row>
    <row r="997" ht="15" customHeight="1">
      <c r="A997" s="11">
        <v>1</v>
      </c>
      <c r="B997" s="11">
        <v>2</v>
      </c>
      <c r="C997" s="11"/>
      <c r="D997" s="11">
        <v>3</v>
      </c>
      <c r="E997" s="11">
        <v>4</v>
      </c>
      <c r="F997" s="11">
        <v>5</v>
      </c>
      <c r="G997" s="11">
        <v>6</v>
      </c>
    </row>
    <row r="998" ht="20" customHeight="1">
      <c r="A998" s="11" t="s">
        <v>360</v>
      </c>
      <c r="B998" s="12" t="s">
        <v>519</v>
      </c>
      <c r="C998" s="12"/>
      <c r="D998" s="11" t="s">
        <v>56</v>
      </c>
      <c r="E998" s="15">
        <v>1</v>
      </c>
      <c r="F998" s="15">
        <v>6646185.73</v>
      </c>
      <c r="G998" s="15">
        <v>6646185.73</v>
      </c>
    </row>
    <row r="999" ht="25" customHeight="1">
      <c r="A999" s="24" t="s">
        <v>499</v>
      </c>
      <c r="B999" s="24"/>
      <c r="C999" s="24"/>
      <c r="D999" s="24"/>
      <c r="E999" s="23">
        <f>SUBTOTAL(9,E998:E998)</f>
      </c>
      <c r="F999" s="23" t="s">
        <v>215</v>
      </c>
      <c r="G999" s="23">
        <f>SUBTOTAL(9,G998:G998)</f>
      </c>
    </row>
    <row r="1000" ht="40" customHeight="1">
      <c r="A1000" s="11" t="s">
        <v>362</v>
      </c>
      <c r="B1000" s="12" t="s">
        <v>565</v>
      </c>
      <c r="C1000" s="12"/>
      <c r="D1000" s="11" t="s">
        <v>56</v>
      </c>
      <c r="E1000" s="15">
        <v>1</v>
      </c>
      <c r="F1000" s="15">
        <v>4130212</v>
      </c>
      <c r="G1000" s="15">
        <v>4130212</v>
      </c>
    </row>
    <row r="1001" ht="25" customHeight="1">
      <c r="A1001" s="24" t="s">
        <v>499</v>
      </c>
      <c r="B1001" s="24"/>
      <c r="C1001" s="24"/>
      <c r="D1001" s="24"/>
      <c r="E1001" s="23">
        <f>SUBTOTAL(9,E1000:E1000)</f>
      </c>
      <c r="F1001" s="23" t="s">
        <v>215</v>
      </c>
      <c r="G1001" s="23">
        <f>SUBTOTAL(9,G1000:G1000)</f>
      </c>
    </row>
    <row r="1002" ht="40" customHeight="1">
      <c r="A1002" s="11" t="s">
        <v>364</v>
      </c>
      <c r="B1002" s="12" t="s">
        <v>566</v>
      </c>
      <c r="C1002" s="12"/>
      <c r="D1002" s="11" t="s">
        <v>56</v>
      </c>
      <c r="E1002" s="15">
        <v>100</v>
      </c>
      <c r="F1002" s="15">
        <v>618.0166</v>
      </c>
      <c r="G1002" s="15">
        <v>61801.66</v>
      </c>
    </row>
    <row r="1003" ht="25" customHeight="1">
      <c r="A1003" s="24" t="s">
        <v>499</v>
      </c>
      <c r="B1003" s="24"/>
      <c r="C1003" s="24"/>
      <c r="D1003" s="24"/>
      <c r="E1003" s="23">
        <f>SUBTOTAL(9,E1002:E1002)</f>
      </c>
      <c r="F1003" s="23" t="s">
        <v>215</v>
      </c>
      <c r="G1003" s="23">
        <f>SUBTOTAL(9,G1002:G1002)</f>
      </c>
    </row>
    <row r="1004" ht="40" customHeight="1">
      <c r="A1004" s="11" t="s">
        <v>366</v>
      </c>
      <c r="B1004" s="12" t="s">
        <v>567</v>
      </c>
      <c r="C1004" s="12"/>
      <c r="D1004" s="11" t="s">
        <v>56</v>
      </c>
      <c r="E1004" s="15">
        <v>160</v>
      </c>
      <c r="F1004" s="15">
        <v>1375</v>
      </c>
      <c r="G1004" s="15">
        <v>220000</v>
      </c>
    </row>
    <row r="1005" ht="25" customHeight="1">
      <c r="A1005" s="24" t="s">
        <v>499</v>
      </c>
      <c r="B1005" s="24"/>
      <c r="C1005" s="24"/>
      <c r="D1005" s="24"/>
      <c r="E1005" s="23">
        <f>SUBTOTAL(9,E1004:E1004)</f>
      </c>
      <c r="F1005" s="23" t="s">
        <v>215</v>
      </c>
      <c r="G1005" s="23">
        <f>SUBTOTAL(9,G1004:G1004)</f>
      </c>
    </row>
    <row r="1006" ht="80" customHeight="1">
      <c r="A1006" s="11" t="s">
        <v>569</v>
      </c>
      <c r="B1006" s="12" t="s">
        <v>570</v>
      </c>
      <c r="C1006" s="12"/>
      <c r="D1006" s="11" t="s">
        <v>56</v>
      </c>
      <c r="E1006" s="15">
        <v>5</v>
      </c>
      <c r="F1006" s="15">
        <v>24836.0122</v>
      </c>
      <c r="G1006" s="15">
        <v>1241800.61</v>
      </c>
    </row>
    <row r="1007" ht="25" customHeight="1">
      <c r="A1007" s="24" t="s">
        <v>499</v>
      </c>
      <c r="B1007" s="24"/>
      <c r="C1007" s="24"/>
      <c r="D1007" s="24"/>
      <c r="E1007" s="23">
        <f>SUBTOTAL(9,E1006:E1006)</f>
      </c>
      <c r="F1007" s="23" t="s">
        <v>215</v>
      </c>
      <c r="G1007" s="23">
        <f>SUBTOTAL(9,G1006:G1006)</f>
      </c>
    </row>
    <row r="1008" ht="25" customHeight="1">
      <c r="A1008" s="24" t="s">
        <v>500</v>
      </c>
      <c r="B1008" s="24"/>
      <c r="C1008" s="24"/>
      <c r="D1008" s="24"/>
      <c r="E1008" s="24"/>
      <c r="F1008" s="24"/>
      <c r="G1008" s="23">
        <f>SUBTOTAL(9,G998:G1007)</f>
      </c>
    </row>
    <row r="1009" ht="25" customHeight="1">
</row>
    <row r="1010" ht="20" customHeight="1">
      <c r="A1010" s="21" t="s">
        <v>305</v>
      </c>
      <c r="B1010" s="21"/>
      <c r="C1010" s="22" t="s">
        <v>176</v>
      </c>
      <c r="D1010" s="22"/>
      <c r="E1010" s="22"/>
      <c r="F1010" s="22"/>
      <c r="G1010" s="22"/>
    </row>
    <row r="1011" ht="20" customHeight="1">
      <c r="A1011" s="21" t="s">
        <v>306</v>
      </c>
      <c r="B1011" s="21"/>
      <c r="C1011" s="22" t="s">
        <v>307</v>
      </c>
      <c r="D1011" s="22"/>
      <c r="E1011" s="22"/>
      <c r="F1011" s="22"/>
      <c r="G1011" s="22"/>
    </row>
    <row r="1012" ht="25" customHeight="1">
      <c r="A1012" s="21" t="s">
        <v>308</v>
      </c>
      <c r="B1012" s="21"/>
      <c r="C1012" s="22" t="s">
        <v>277</v>
      </c>
      <c r="D1012" s="22"/>
      <c r="E1012" s="22"/>
      <c r="F1012" s="22"/>
      <c r="G1012" s="22"/>
    </row>
    <row r="1013" ht="15" customHeight="1">
</row>
    <row r="1014" ht="25" customHeight="1">
      <c r="A1014" s="3" t="s">
        <v>572</v>
      </c>
      <c r="B1014" s="3"/>
      <c r="C1014" s="3"/>
      <c r="D1014" s="3"/>
      <c r="E1014" s="3"/>
      <c r="F1014" s="3"/>
      <c r="G1014" s="3"/>
    </row>
    <row r="1015" ht="15" customHeight="1">
</row>
    <row r="1016" ht="50" customHeight="1">
      <c r="A1016" s="11" t="s">
        <v>207</v>
      </c>
      <c r="B1016" s="11" t="s">
        <v>458</v>
      </c>
      <c r="C1016" s="11"/>
      <c r="D1016" s="11" t="s">
        <v>494</v>
      </c>
      <c r="E1016" s="11" t="s">
        <v>495</v>
      </c>
      <c r="F1016" s="11" t="s">
        <v>496</v>
      </c>
      <c r="G1016" s="11" t="s">
        <v>497</v>
      </c>
    </row>
    <row r="1017" ht="15" customHeight="1">
      <c r="A1017" s="11">
        <v>1</v>
      </c>
      <c r="B1017" s="11">
        <v>2</v>
      </c>
      <c r="C1017" s="11"/>
      <c r="D1017" s="11">
        <v>3</v>
      </c>
      <c r="E1017" s="11">
        <v>4</v>
      </c>
      <c r="F1017" s="11">
        <v>5</v>
      </c>
      <c r="G1017" s="11">
        <v>6</v>
      </c>
    </row>
    <row r="1018" ht="20" customHeight="1">
      <c r="A1018" s="11" t="s">
        <v>370</v>
      </c>
      <c r="B1018" s="12" t="s">
        <v>573</v>
      </c>
      <c r="C1018" s="12"/>
      <c r="D1018" s="11" t="s">
        <v>56</v>
      </c>
      <c r="E1018" s="15">
        <v>100</v>
      </c>
      <c r="F1018" s="15">
        <v>3000</v>
      </c>
      <c r="G1018" s="15">
        <v>300000</v>
      </c>
    </row>
    <row r="1019" ht="25" customHeight="1">
      <c r="A1019" s="24" t="s">
        <v>499</v>
      </c>
      <c r="B1019" s="24"/>
      <c r="C1019" s="24"/>
      <c r="D1019" s="24"/>
      <c r="E1019" s="23">
        <f>SUBTOTAL(9,E1018:E1018)</f>
      </c>
      <c r="F1019" s="23" t="s">
        <v>215</v>
      </c>
      <c r="G1019" s="23">
        <f>SUBTOTAL(9,G1018:G1018)</f>
      </c>
    </row>
    <row r="1020" ht="25" customHeight="1">
      <c r="A1020" s="24" t="s">
        <v>500</v>
      </c>
      <c r="B1020" s="24"/>
      <c r="C1020" s="24"/>
      <c r="D1020" s="24"/>
      <c r="E1020" s="24"/>
      <c r="F1020" s="24"/>
      <c r="G1020" s="23">
        <f>SUBTOTAL(9,G1018:G1019)</f>
      </c>
    </row>
    <row r="1021" ht="25" customHeight="1">
</row>
    <row r="1022" ht="20" customHeight="1">
      <c r="A1022" s="21" t="s">
        <v>305</v>
      </c>
      <c r="B1022" s="21"/>
      <c r="C1022" s="22" t="s">
        <v>176</v>
      </c>
      <c r="D1022" s="22"/>
      <c r="E1022" s="22"/>
      <c r="F1022" s="22"/>
      <c r="G1022" s="22"/>
    </row>
    <row r="1023" ht="20" customHeight="1">
      <c r="A1023" s="21" t="s">
        <v>306</v>
      </c>
      <c r="B1023" s="21"/>
      <c r="C1023" s="22" t="s">
        <v>307</v>
      </c>
      <c r="D1023" s="22"/>
      <c r="E1023" s="22"/>
      <c r="F1023" s="22"/>
      <c r="G1023" s="22"/>
    </row>
    <row r="1024" ht="25" customHeight="1">
      <c r="A1024" s="21" t="s">
        <v>308</v>
      </c>
      <c r="B1024" s="21"/>
      <c r="C1024" s="22" t="s">
        <v>277</v>
      </c>
      <c r="D1024" s="22"/>
      <c r="E1024" s="22"/>
      <c r="F1024" s="22"/>
      <c r="G1024" s="22"/>
    </row>
    <row r="1025" ht="15" customHeight="1">
</row>
    <row r="1026" ht="25" customHeight="1">
      <c r="A1026" s="3" t="s">
        <v>526</v>
      </c>
      <c r="B1026" s="3"/>
      <c r="C1026" s="3"/>
      <c r="D1026" s="3"/>
      <c r="E1026" s="3"/>
      <c r="F1026" s="3"/>
      <c r="G1026" s="3"/>
    </row>
    <row r="1027" ht="15" customHeight="1">
</row>
    <row r="1028" ht="50" customHeight="1">
      <c r="A1028" s="11" t="s">
        <v>207</v>
      </c>
      <c r="B1028" s="11" t="s">
        <v>458</v>
      </c>
      <c r="C1028" s="11"/>
      <c r="D1028" s="11" t="s">
        <v>494</v>
      </c>
      <c r="E1028" s="11" t="s">
        <v>495</v>
      </c>
      <c r="F1028" s="11" t="s">
        <v>496</v>
      </c>
      <c r="G1028" s="11" t="s">
        <v>497</v>
      </c>
    </row>
    <row r="1029" ht="15" customHeight="1">
      <c r="A1029" s="11">
        <v>1</v>
      </c>
      <c r="B1029" s="11">
        <v>2</v>
      </c>
      <c r="C1029" s="11"/>
      <c r="D1029" s="11">
        <v>3</v>
      </c>
      <c r="E1029" s="11">
        <v>4</v>
      </c>
      <c r="F1029" s="11">
        <v>5</v>
      </c>
      <c r="G1029" s="11">
        <v>6</v>
      </c>
    </row>
    <row r="1030" ht="40" customHeight="1">
      <c r="A1030" s="11" t="s">
        <v>372</v>
      </c>
      <c r="B1030" s="12" t="s">
        <v>574</v>
      </c>
      <c r="C1030" s="12"/>
      <c r="D1030" s="11" t="s">
        <v>56</v>
      </c>
      <c r="E1030" s="15">
        <v>200</v>
      </c>
      <c r="F1030" s="15">
        <v>3000</v>
      </c>
      <c r="G1030" s="15">
        <v>600000</v>
      </c>
    </row>
    <row r="1031" ht="25" customHeight="1">
      <c r="A1031" s="24" t="s">
        <v>499</v>
      </c>
      <c r="B1031" s="24"/>
      <c r="C1031" s="24"/>
      <c r="D1031" s="24"/>
      <c r="E1031" s="23">
        <f>SUBTOTAL(9,E1030:E1030)</f>
      </c>
      <c r="F1031" s="23" t="s">
        <v>215</v>
      </c>
      <c r="G1031" s="23">
        <f>SUBTOTAL(9,G1030:G1030)</f>
      </c>
    </row>
    <row r="1032" ht="25" customHeight="1">
      <c r="A1032" s="24" t="s">
        <v>500</v>
      </c>
      <c r="B1032" s="24"/>
      <c r="C1032" s="24"/>
      <c r="D1032" s="24"/>
      <c r="E1032" s="24"/>
      <c r="F1032" s="24"/>
      <c r="G1032" s="23">
        <f>SUBTOTAL(9,G1030:G1031)</f>
      </c>
    </row>
    <row r="1033" ht="25" customHeight="1">
</row>
    <row r="1034" ht="20" customHeight="1">
      <c r="A1034" s="21" t="s">
        <v>305</v>
      </c>
      <c r="B1034" s="21"/>
      <c r="C1034" s="22" t="s">
        <v>176</v>
      </c>
      <c r="D1034" s="22"/>
      <c r="E1034" s="22"/>
      <c r="F1034" s="22"/>
      <c r="G1034" s="22"/>
    </row>
    <row r="1035" ht="20" customHeight="1">
      <c r="A1035" s="21" t="s">
        <v>306</v>
      </c>
      <c r="B1035" s="21"/>
      <c r="C1035" s="22" t="s">
        <v>307</v>
      </c>
      <c r="D1035" s="22"/>
      <c r="E1035" s="22"/>
      <c r="F1035" s="22"/>
      <c r="G1035" s="22"/>
    </row>
    <row r="1036" ht="25" customHeight="1">
      <c r="A1036" s="21" t="s">
        <v>308</v>
      </c>
      <c r="B1036" s="21"/>
      <c r="C1036" s="22" t="s">
        <v>277</v>
      </c>
      <c r="D1036" s="22"/>
      <c r="E1036" s="22"/>
      <c r="F1036" s="22"/>
      <c r="G1036" s="22"/>
    </row>
    <row r="1037" ht="15" customHeight="1">
</row>
    <row r="1038" ht="25" customHeight="1">
      <c r="A1038" s="3" t="s">
        <v>529</v>
      </c>
      <c r="B1038" s="3"/>
      <c r="C1038" s="3"/>
      <c r="D1038" s="3"/>
      <c r="E1038" s="3"/>
      <c r="F1038" s="3"/>
      <c r="G1038" s="3"/>
    </row>
    <row r="1039" ht="15" customHeight="1">
</row>
    <row r="1040" ht="50" customHeight="1">
      <c r="A1040" s="11" t="s">
        <v>207</v>
      </c>
      <c r="B1040" s="11" t="s">
        <v>458</v>
      </c>
      <c r="C1040" s="11"/>
      <c r="D1040" s="11" t="s">
        <v>494</v>
      </c>
      <c r="E1040" s="11" t="s">
        <v>495</v>
      </c>
      <c r="F1040" s="11" t="s">
        <v>496</v>
      </c>
      <c r="G1040" s="11" t="s">
        <v>497</v>
      </c>
    </row>
    <row r="1041" ht="15" customHeight="1">
      <c r="A1041" s="11">
        <v>1</v>
      </c>
      <c r="B1041" s="11">
        <v>2</v>
      </c>
      <c r="C1041" s="11"/>
      <c r="D1041" s="11">
        <v>3</v>
      </c>
      <c r="E1041" s="11">
        <v>4</v>
      </c>
      <c r="F1041" s="11">
        <v>5</v>
      </c>
      <c r="G1041" s="11">
        <v>6</v>
      </c>
    </row>
    <row r="1042" ht="20" customHeight="1">
      <c r="A1042" s="11" t="s">
        <v>374</v>
      </c>
      <c r="B1042" s="12" t="s">
        <v>530</v>
      </c>
      <c r="C1042" s="12"/>
      <c r="D1042" s="11" t="s">
        <v>56</v>
      </c>
      <c r="E1042" s="15">
        <v>16000</v>
      </c>
      <c r="F1042" s="15">
        <v>50</v>
      </c>
      <c r="G1042" s="15">
        <v>800000</v>
      </c>
    </row>
    <row r="1043" ht="25" customHeight="1">
      <c r="A1043" s="24" t="s">
        <v>499</v>
      </c>
      <c r="B1043" s="24"/>
      <c r="C1043" s="24"/>
      <c r="D1043" s="24"/>
      <c r="E1043" s="23">
        <f>SUBTOTAL(9,E1042:E1042)</f>
      </c>
      <c r="F1043" s="23" t="s">
        <v>215</v>
      </c>
      <c r="G1043" s="23">
        <f>SUBTOTAL(9,G1042:G1042)</f>
      </c>
    </row>
    <row r="1044" ht="25" customHeight="1">
      <c r="A1044" s="24" t="s">
        <v>500</v>
      </c>
      <c r="B1044" s="24"/>
      <c r="C1044" s="24"/>
      <c r="D1044" s="24"/>
      <c r="E1044" s="24"/>
      <c r="F1044" s="24"/>
      <c r="G1044" s="23">
        <f>SUBTOTAL(9,G1042:G1043)</f>
      </c>
    </row>
    <row r="1045" ht="25" customHeight="1">
</row>
    <row r="1046" ht="20" customHeight="1">
      <c r="A1046" s="21" t="s">
        <v>305</v>
      </c>
      <c r="B1046" s="21"/>
      <c r="C1046" s="22" t="s">
        <v>176</v>
      </c>
      <c r="D1046" s="22"/>
      <c r="E1046" s="22"/>
      <c r="F1046" s="22"/>
      <c r="G1046" s="22"/>
    </row>
    <row r="1047" ht="20" customHeight="1">
      <c r="A1047" s="21" t="s">
        <v>306</v>
      </c>
      <c r="B1047" s="21"/>
      <c r="C1047" s="22" t="s">
        <v>307</v>
      </c>
      <c r="D1047" s="22"/>
      <c r="E1047" s="22"/>
      <c r="F1047" s="22"/>
      <c r="G1047" s="22"/>
    </row>
    <row r="1048" ht="25" customHeight="1">
      <c r="A1048" s="21" t="s">
        <v>308</v>
      </c>
      <c r="B1048" s="21"/>
      <c r="C1048" s="22" t="s">
        <v>277</v>
      </c>
      <c r="D1048" s="22"/>
      <c r="E1048" s="22"/>
      <c r="F1048" s="22"/>
      <c r="G1048" s="22"/>
    </row>
    <row r="1049" ht="15" customHeight="1">
</row>
    <row r="1050" ht="25" customHeight="1">
      <c r="A1050" s="3" t="s">
        <v>531</v>
      </c>
      <c r="B1050" s="3"/>
      <c r="C1050" s="3"/>
      <c r="D1050" s="3"/>
      <c r="E1050" s="3"/>
      <c r="F1050" s="3"/>
      <c r="G1050" s="3"/>
    </row>
    <row r="1051" ht="15" customHeight="1">
</row>
    <row r="1052" ht="50" customHeight="1">
      <c r="A1052" s="11" t="s">
        <v>207</v>
      </c>
      <c r="B1052" s="11" t="s">
        <v>458</v>
      </c>
      <c r="C1052" s="11"/>
      <c r="D1052" s="11" t="s">
        <v>494</v>
      </c>
      <c r="E1052" s="11" t="s">
        <v>495</v>
      </c>
      <c r="F1052" s="11" t="s">
        <v>496</v>
      </c>
      <c r="G1052" s="11" t="s">
        <v>497</v>
      </c>
    </row>
    <row r="1053" ht="15" customHeight="1">
      <c r="A1053" s="11">
        <v>1</v>
      </c>
      <c r="B1053" s="11">
        <v>2</v>
      </c>
      <c r="C1053" s="11"/>
      <c r="D1053" s="11">
        <v>3</v>
      </c>
      <c r="E1053" s="11">
        <v>4</v>
      </c>
      <c r="F1053" s="11">
        <v>5</v>
      </c>
      <c r="G1053" s="11">
        <v>6</v>
      </c>
    </row>
    <row r="1054" ht="40" customHeight="1">
      <c r="A1054" s="11" t="s">
        <v>376</v>
      </c>
      <c r="B1054" s="12" t="s">
        <v>533</v>
      </c>
      <c r="C1054" s="12"/>
      <c r="D1054" s="11" t="s">
        <v>56</v>
      </c>
      <c r="E1054" s="15">
        <v>1</v>
      </c>
      <c r="F1054" s="15">
        <v>1429000</v>
      </c>
      <c r="G1054" s="15">
        <v>1429000</v>
      </c>
    </row>
    <row r="1055" ht="25" customHeight="1">
      <c r="A1055" s="24" t="s">
        <v>499</v>
      </c>
      <c r="B1055" s="24"/>
      <c r="C1055" s="24"/>
      <c r="D1055" s="24"/>
      <c r="E1055" s="23">
        <f>SUBTOTAL(9,E1054:E1054)</f>
      </c>
      <c r="F1055" s="23" t="s">
        <v>215</v>
      </c>
      <c r="G1055" s="23">
        <f>SUBTOTAL(9,G1054:G1054)</f>
      </c>
    </row>
    <row r="1056" ht="80" customHeight="1">
      <c r="A1056" s="11" t="s">
        <v>575</v>
      </c>
      <c r="B1056" s="12" t="s">
        <v>576</v>
      </c>
      <c r="C1056" s="12"/>
      <c r="D1056" s="11" t="s">
        <v>56</v>
      </c>
      <c r="E1056" s="15">
        <v>35.5</v>
      </c>
      <c r="F1056" s="15">
        <v>2000</v>
      </c>
      <c r="G1056" s="15">
        <v>71000</v>
      </c>
    </row>
    <row r="1057" ht="25" customHeight="1">
      <c r="A1057" s="24" t="s">
        <v>499</v>
      </c>
      <c r="B1057" s="24"/>
      <c r="C1057" s="24"/>
      <c r="D1057" s="24"/>
      <c r="E1057" s="23">
        <f>SUBTOTAL(9,E1056:E1056)</f>
      </c>
      <c r="F1057" s="23" t="s">
        <v>215</v>
      </c>
      <c r="G1057" s="23">
        <f>SUBTOTAL(9,G1056:G1056)</f>
      </c>
    </row>
    <row r="1058" ht="25" customHeight="1">
      <c r="A1058" s="24" t="s">
        <v>500</v>
      </c>
      <c r="B1058" s="24"/>
      <c r="C1058" s="24"/>
      <c r="D1058" s="24"/>
      <c r="E1058" s="24"/>
      <c r="F1058" s="24"/>
      <c r="G1058" s="23">
        <f>SUBTOTAL(9,G1054:G1057)</f>
      </c>
    </row>
    <row r="1059" ht="25" customHeight="1">
</row>
    <row r="1060" ht="20" customHeight="1">
      <c r="A1060" s="21" t="s">
        <v>305</v>
      </c>
      <c r="B1060" s="21"/>
      <c r="C1060" s="22" t="s">
        <v>176</v>
      </c>
      <c r="D1060" s="22"/>
      <c r="E1060" s="22"/>
      <c r="F1060" s="22"/>
      <c r="G1060" s="22"/>
    </row>
    <row r="1061" ht="20" customHeight="1">
      <c r="A1061" s="21" t="s">
        <v>306</v>
      </c>
      <c r="B1061" s="21"/>
      <c r="C1061" s="22" t="s">
        <v>307</v>
      </c>
      <c r="D1061" s="22"/>
      <c r="E1061" s="22"/>
      <c r="F1061" s="22"/>
      <c r="G1061" s="22"/>
    </row>
    <row r="1062" ht="25" customHeight="1">
      <c r="A1062" s="21" t="s">
        <v>308</v>
      </c>
      <c r="B1062" s="21"/>
      <c r="C1062" s="22" t="s">
        <v>277</v>
      </c>
      <c r="D1062" s="22"/>
      <c r="E1062" s="22"/>
      <c r="F1062" s="22"/>
      <c r="G1062" s="22"/>
    </row>
    <row r="1063" ht="15" customHeight="1">
</row>
    <row r="1064" ht="25" customHeight="1">
      <c r="A1064" s="3" t="s">
        <v>577</v>
      </c>
      <c r="B1064" s="3"/>
      <c r="C1064" s="3"/>
      <c r="D1064" s="3"/>
      <c r="E1064" s="3"/>
      <c r="F1064" s="3"/>
      <c r="G1064" s="3"/>
    </row>
    <row r="1065" ht="15" customHeight="1">
</row>
    <row r="1066" ht="50" customHeight="1">
      <c r="A1066" s="11" t="s">
        <v>207</v>
      </c>
      <c r="B1066" s="11" t="s">
        <v>458</v>
      </c>
      <c r="C1066" s="11"/>
      <c r="D1066" s="11" t="s">
        <v>494</v>
      </c>
      <c r="E1066" s="11" t="s">
        <v>495</v>
      </c>
      <c r="F1066" s="11" t="s">
        <v>496</v>
      </c>
      <c r="G1066" s="11" t="s">
        <v>497</v>
      </c>
    </row>
    <row r="1067" ht="15" customHeight="1">
      <c r="A1067" s="11">
        <v>1</v>
      </c>
      <c r="B1067" s="11">
        <v>2</v>
      </c>
      <c r="C1067" s="11"/>
      <c r="D1067" s="11">
        <v>3</v>
      </c>
      <c r="E1067" s="11">
        <v>4</v>
      </c>
      <c r="F1067" s="11">
        <v>5</v>
      </c>
      <c r="G1067" s="11">
        <v>6</v>
      </c>
    </row>
    <row r="1068" ht="20" customHeight="1">
      <c r="A1068" s="11" t="s">
        <v>432</v>
      </c>
      <c r="B1068" s="12" t="s">
        <v>578</v>
      </c>
      <c r="C1068" s="12"/>
      <c r="D1068" s="11" t="s">
        <v>56</v>
      </c>
      <c r="E1068" s="15">
        <v>20</v>
      </c>
      <c r="F1068" s="15">
        <v>29801</v>
      </c>
      <c r="G1068" s="15">
        <v>596020</v>
      </c>
    </row>
    <row r="1069" ht="25" customHeight="1">
      <c r="A1069" s="24" t="s">
        <v>499</v>
      </c>
      <c r="B1069" s="24"/>
      <c r="C1069" s="24"/>
      <c r="D1069" s="24"/>
      <c r="E1069" s="23">
        <f>SUBTOTAL(9,E1068:E1068)</f>
      </c>
      <c r="F1069" s="23" t="s">
        <v>215</v>
      </c>
      <c r="G1069" s="23">
        <f>SUBTOTAL(9,G1068:G1068)</f>
      </c>
    </row>
    <row r="1070" ht="100" customHeight="1">
      <c r="A1070" s="11" t="s">
        <v>579</v>
      </c>
      <c r="B1070" s="12" t="s">
        <v>580</v>
      </c>
      <c r="C1070" s="12"/>
      <c r="D1070" s="11" t="s">
        <v>56</v>
      </c>
      <c r="E1070" s="15">
        <v>100</v>
      </c>
      <c r="F1070" s="15">
        <v>1039.8</v>
      </c>
      <c r="G1070" s="15">
        <v>103980</v>
      </c>
    </row>
    <row r="1071" ht="25" customHeight="1">
      <c r="A1071" s="24" t="s">
        <v>499</v>
      </c>
      <c r="B1071" s="24"/>
      <c r="C1071" s="24"/>
      <c r="D1071" s="24"/>
      <c r="E1071" s="23">
        <f>SUBTOTAL(9,E1070:E1070)</f>
      </c>
      <c r="F1071" s="23" t="s">
        <v>215</v>
      </c>
      <c r="G1071" s="23">
        <f>SUBTOTAL(9,G1070:G1070)</f>
      </c>
    </row>
    <row r="1072" ht="25" customHeight="1">
      <c r="A1072" s="24" t="s">
        <v>500</v>
      </c>
      <c r="B1072" s="24"/>
      <c r="C1072" s="24"/>
      <c r="D1072" s="24"/>
      <c r="E1072" s="24"/>
      <c r="F1072" s="24"/>
      <c r="G1072" s="23">
        <f>SUBTOTAL(9,G1068:G1071)</f>
      </c>
    </row>
    <row r="1073" ht="25" customHeight="1">
</row>
    <row r="1074" ht="20" customHeight="1">
      <c r="A1074" s="21" t="s">
        <v>305</v>
      </c>
      <c r="B1074" s="21"/>
      <c r="C1074" s="22" t="s">
        <v>176</v>
      </c>
      <c r="D1074" s="22"/>
      <c r="E1074" s="22"/>
      <c r="F1074" s="22"/>
      <c r="G1074" s="22"/>
    </row>
    <row r="1075" ht="20" customHeight="1">
      <c r="A1075" s="21" t="s">
        <v>306</v>
      </c>
      <c r="B1075" s="21"/>
      <c r="C1075" s="22" t="s">
        <v>307</v>
      </c>
      <c r="D1075" s="22"/>
      <c r="E1075" s="22"/>
      <c r="F1075" s="22"/>
      <c r="G1075" s="22"/>
    </row>
    <row r="1076" ht="25" customHeight="1">
      <c r="A1076" s="21" t="s">
        <v>308</v>
      </c>
      <c r="B1076" s="21"/>
      <c r="C1076" s="22" t="s">
        <v>277</v>
      </c>
      <c r="D1076" s="22"/>
      <c r="E1076" s="22"/>
      <c r="F1076" s="22"/>
      <c r="G1076" s="22"/>
    </row>
    <row r="1077" ht="15" customHeight="1">
</row>
    <row r="1078" ht="25" customHeight="1">
      <c r="A1078" s="3" t="s">
        <v>534</v>
      </c>
      <c r="B1078" s="3"/>
      <c r="C1078" s="3"/>
      <c r="D1078" s="3"/>
      <c r="E1078" s="3"/>
      <c r="F1078" s="3"/>
      <c r="G1078" s="3"/>
    </row>
    <row r="1079" ht="15" customHeight="1">
</row>
    <row r="1080" ht="50" customHeight="1">
      <c r="A1080" s="11" t="s">
        <v>207</v>
      </c>
      <c r="B1080" s="11" t="s">
        <v>458</v>
      </c>
      <c r="C1080" s="11"/>
      <c r="D1080" s="11" t="s">
        <v>494</v>
      </c>
      <c r="E1080" s="11" t="s">
        <v>495</v>
      </c>
      <c r="F1080" s="11" t="s">
        <v>496</v>
      </c>
      <c r="G1080" s="11" t="s">
        <v>497</v>
      </c>
    </row>
    <row r="1081" ht="15" customHeight="1">
      <c r="A1081" s="11">
        <v>1</v>
      </c>
      <c r="B1081" s="11">
        <v>2</v>
      </c>
      <c r="C1081" s="11"/>
      <c r="D1081" s="11">
        <v>3</v>
      </c>
      <c r="E1081" s="11">
        <v>4</v>
      </c>
      <c r="F1081" s="11">
        <v>5</v>
      </c>
      <c r="G1081" s="11">
        <v>6</v>
      </c>
    </row>
    <row r="1082" ht="20" customHeight="1">
      <c r="A1082" s="11" t="s">
        <v>378</v>
      </c>
      <c r="B1082" s="12" t="s">
        <v>535</v>
      </c>
      <c r="C1082" s="12"/>
      <c r="D1082" s="11" t="s">
        <v>56</v>
      </c>
      <c r="E1082" s="15">
        <v>2000</v>
      </c>
      <c r="F1082" s="15">
        <v>200</v>
      </c>
      <c r="G1082" s="15">
        <v>400000</v>
      </c>
    </row>
    <row r="1083" ht="25" customHeight="1">
      <c r="A1083" s="24" t="s">
        <v>499</v>
      </c>
      <c r="B1083" s="24"/>
      <c r="C1083" s="24"/>
      <c r="D1083" s="24"/>
      <c r="E1083" s="23">
        <f>SUBTOTAL(9,E1082:E1082)</f>
      </c>
      <c r="F1083" s="23" t="s">
        <v>215</v>
      </c>
      <c r="G1083" s="23">
        <f>SUBTOTAL(9,G1082:G1082)</f>
      </c>
    </row>
    <row r="1084" ht="40" customHeight="1">
      <c r="A1084" s="11" t="s">
        <v>536</v>
      </c>
      <c r="B1084" s="12" t="s">
        <v>537</v>
      </c>
      <c r="C1084" s="12"/>
      <c r="D1084" s="11" t="s">
        <v>56</v>
      </c>
      <c r="E1084" s="15">
        <v>1000</v>
      </c>
      <c r="F1084" s="15">
        <v>1564.65038</v>
      </c>
      <c r="G1084" s="15">
        <v>1564650.38</v>
      </c>
    </row>
    <row r="1085" ht="25" customHeight="1">
      <c r="A1085" s="24" t="s">
        <v>499</v>
      </c>
      <c r="B1085" s="24"/>
      <c r="C1085" s="24"/>
      <c r="D1085" s="24"/>
      <c r="E1085" s="23">
        <f>SUBTOTAL(9,E1084:E1084)</f>
      </c>
      <c r="F1085" s="23" t="s">
        <v>215</v>
      </c>
      <c r="G1085" s="23">
        <f>SUBTOTAL(9,G1084:G1084)</f>
      </c>
    </row>
    <row r="1086" ht="40" customHeight="1">
      <c r="A1086" s="11" t="s">
        <v>382</v>
      </c>
      <c r="B1086" s="12" t="s">
        <v>581</v>
      </c>
      <c r="C1086" s="12"/>
      <c r="D1086" s="11" t="s">
        <v>56</v>
      </c>
      <c r="E1086" s="15">
        <v>900</v>
      </c>
      <c r="F1086" s="15">
        <v>790</v>
      </c>
      <c r="G1086" s="15">
        <v>711000</v>
      </c>
    </row>
    <row r="1087" ht="25" customHeight="1">
      <c r="A1087" s="24" t="s">
        <v>499</v>
      </c>
      <c r="B1087" s="24"/>
      <c r="C1087" s="24"/>
      <c r="D1087" s="24"/>
      <c r="E1087" s="23">
        <f>SUBTOTAL(9,E1086:E1086)</f>
      </c>
      <c r="F1087" s="23" t="s">
        <v>215</v>
      </c>
      <c r="G1087" s="23">
        <f>SUBTOTAL(9,G1086:G1086)</f>
      </c>
    </row>
    <row r="1088" ht="40" customHeight="1">
      <c r="A1088" s="11" t="s">
        <v>538</v>
      </c>
      <c r="B1088" s="12" t="s">
        <v>539</v>
      </c>
      <c r="C1088" s="12"/>
      <c r="D1088" s="11" t="s">
        <v>56</v>
      </c>
      <c r="E1088" s="15">
        <v>1000</v>
      </c>
      <c r="F1088" s="15">
        <v>525.623</v>
      </c>
      <c r="G1088" s="15">
        <v>525623</v>
      </c>
    </row>
    <row r="1089" ht="25" customHeight="1">
      <c r="A1089" s="24" t="s">
        <v>499</v>
      </c>
      <c r="B1089" s="24"/>
      <c r="C1089" s="24"/>
      <c r="D1089" s="24"/>
      <c r="E1089" s="23">
        <f>SUBTOTAL(9,E1088:E1088)</f>
      </c>
      <c r="F1089" s="23" t="s">
        <v>215</v>
      </c>
      <c r="G1089" s="23">
        <f>SUBTOTAL(9,G1088:G1088)</f>
      </c>
    </row>
    <row r="1090" ht="40" customHeight="1">
      <c r="A1090" s="11" t="s">
        <v>386</v>
      </c>
      <c r="B1090" s="12" t="s">
        <v>541</v>
      </c>
      <c r="C1090" s="12"/>
      <c r="D1090" s="11" t="s">
        <v>56</v>
      </c>
      <c r="E1090" s="15">
        <v>100</v>
      </c>
      <c r="F1090" s="15">
        <v>1028.8257</v>
      </c>
      <c r="G1090" s="15">
        <v>102882.57</v>
      </c>
    </row>
    <row r="1091" ht="25" customHeight="1">
      <c r="A1091" s="24" t="s">
        <v>499</v>
      </c>
      <c r="B1091" s="24"/>
      <c r="C1091" s="24"/>
      <c r="D1091" s="24"/>
      <c r="E1091" s="23">
        <f>SUBTOTAL(9,E1090:E1090)</f>
      </c>
      <c r="F1091" s="23" t="s">
        <v>215</v>
      </c>
      <c r="G1091" s="23">
        <f>SUBTOTAL(9,G1090:G1090)</f>
      </c>
    </row>
    <row r="1092" ht="20" customHeight="1">
      <c r="A1092" s="11" t="s">
        <v>424</v>
      </c>
      <c r="B1092" s="12" t="s">
        <v>582</v>
      </c>
      <c r="C1092" s="12"/>
      <c r="D1092" s="11" t="s">
        <v>56</v>
      </c>
      <c r="E1092" s="15">
        <v>100</v>
      </c>
      <c r="F1092" s="15">
        <v>6540</v>
      </c>
      <c r="G1092" s="15">
        <v>654000</v>
      </c>
    </row>
    <row r="1093" ht="25" customHeight="1">
      <c r="A1093" s="24" t="s">
        <v>499</v>
      </c>
      <c r="B1093" s="24"/>
      <c r="C1093" s="24"/>
      <c r="D1093" s="24"/>
      <c r="E1093" s="23">
        <f>SUBTOTAL(9,E1092:E1092)</f>
      </c>
      <c r="F1093" s="23" t="s">
        <v>215</v>
      </c>
      <c r="G1093" s="23">
        <f>SUBTOTAL(9,G1092:G1092)</f>
      </c>
    </row>
    <row r="1094" ht="100" customHeight="1">
      <c r="A1094" s="11" t="s">
        <v>583</v>
      </c>
      <c r="B1094" s="12" t="s">
        <v>584</v>
      </c>
      <c r="C1094" s="12"/>
      <c r="D1094" s="11" t="s">
        <v>56</v>
      </c>
      <c r="E1094" s="15">
        <v>2180.231</v>
      </c>
      <c r="F1094" s="15">
        <v>200</v>
      </c>
      <c r="G1094" s="15">
        <v>436046.2</v>
      </c>
    </row>
    <row r="1095" ht="25" customHeight="1">
      <c r="A1095" s="24" t="s">
        <v>499</v>
      </c>
      <c r="B1095" s="24"/>
      <c r="C1095" s="24"/>
      <c r="D1095" s="24"/>
      <c r="E1095" s="23">
        <f>SUBTOTAL(9,E1094:E1094)</f>
      </c>
      <c r="F1095" s="23" t="s">
        <v>215</v>
      </c>
      <c r="G1095" s="23">
        <f>SUBTOTAL(9,G1094:G1094)</f>
      </c>
    </row>
    <row r="1096" ht="25" customHeight="1">
      <c r="A1096" s="24" t="s">
        <v>500</v>
      </c>
      <c r="B1096" s="24"/>
      <c r="C1096" s="24"/>
      <c r="D1096" s="24"/>
      <c r="E1096" s="24"/>
      <c r="F1096" s="24"/>
      <c r="G1096" s="23">
        <f>SUBTOTAL(9,G1082:G1095)</f>
      </c>
    </row>
    <row r="1097" ht="25" customHeight="1">
</row>
    <row r="1098" ht="20" customHeight="1">
      <c r="A1098" s="21" t="s">
        <v>305</v>
      </c>
      <c r="B1098" s="21"/>
      <c r="C1098" s="22" t="s">
        <v>182</v>
      </c>
      <c r="D1098" s="22"/>
      <c r="E1098" s="22"/>
      <c r="F1098" s="22"/>
      <c r="G1098" s="22"/>
    </row>
    <row r="1099" ht="20" customHeight="1">
      <c r="A1099" s="21" t="s">
        <v>306</v>
      </c>
      <c r="B1099" s="21"/>
      <c r="C1099" s="22" t="s">
        <v>450</v>
      </c>
      <c r="D1099" s="22"/>
      <c r="E1099" s="22"/>
      <c r="F1099" s="22"/>
      <c r="G1099" s="22"/>
    </row>
    <row r="1100" ht="25" customHeight="1">
      <c r="A1100" s="21" t="s">
        <v>308</v>
      </c>
      <c r="B1100" s="21"/>
      <c r="C1100" s="22" t="s">
        <v>277</v>
      </c>
      <c r="D1100" s="22"/>
      <c r="E1100" s="22"/>
      <c r="F1100" s="22"/>
      <c r="G1100" s="22"/>
    </row>
    <row r="1101" ht="15" customHeight="1">
</row>
    <row r="1102" ht="25" customHeight="1">
      <c r="A1102" s="3" t="s">
        <v>504</v>
      </c>
      <c r="B1102" s="3"/>
      <c r="C1102" s="3"/>
      <c r="D1102" s="3"/>
      <c r="E1102" s="3"/>
      <c r="F1102" s="3"/>
      <c r="G1102" s="3"/>
    </row>
    <row r="1103" ht="15" customHeight="1">
</row>
    <row r="1104" ht="50" customHeight="1">
      <c r="A1104" s="11" t="s">
        <v>207</v>
      </c>
      <c r="B1104" s="11" t="s">
        <v>458</v>
      </c>
      <c r="C1104" s="11"/>
      <c r="D1104" s="11" t="s">
        <v>494</v>
      </c>
      <c r="E1104" s="11" t="s">
        <v>495</v>
      </c>
      <c r="F1104" s="11" t="s">
        <v>496</v>
      </c>
      <c r="G1104" s="11" t="s">
        <v>497</v>
      </c>
    </row>
    <row r="1105" ht="15" customHeight="1">
      <c r="A1105" s="11">
        <v>1</v>
      </c>
      <c r="B1105" s="11">
        <v>2</v>
      </c>
      <c r="C1105" s="11"/>
      <c r="D1105" s="11">
        <v>3</v>
      </c>
      <c r="E1105" s="11">
        <v>4</v>
      </c>
      <c r="F1105" s="11">
        <v>5</v>
      </c>
      <c r="G1105" s="11">
        <v>6</v>
      </c>
    </row>
    <row r="1106" ht="20" customHeight="1">
      <c r="A1106" s="11" t="s">
        <v>327</v>
      </c>
      <c r="B1106" s="12" t="s">
        <v>591</v>
      </c>
      <c r="C1106" s="12"/>
      <c r="D1106" s="11" t="s">
        <v>56</v>
      </c>
      <c r="E1106" s="15">
        <v>100</v>
      </c>
      <c r="F1106" s="15">
        <v>1000</v>
      </c>
      <c r="G1106" s="15">
        <v>100000</v>
      </c>
    </row>
    <row r="1107" ht="25" customHeight="1">
      <c r="A1107" s="24" t="s">
        <v>499</v>
      </c>
      <c r="B1107" s="24"/>
      <c r="C1107" s="24"/>
      <c r="D1107" s="24"/>
      <c r="E1107" s="23">
        <f>SUBTOTAL(9,E1106:E1106)</f>
      </c>
      <c r="F1107" s="23" t="s">
        <v>215</v>
      </c>
      <c r="G1107" s="23">
        <f>SUBTOTAL(9,G1106:G1106)</f>
      </c>
    </row>
    <row r="1108" ht="80" customHeight="1">
      <c r="A1108" s="11" t="s">
        <v>446</v>
      </c>
      <c r="B1108" s="12" t="s">
        <v>592</v>
      </c>
      <c r="C1108" s="12"/>
      <c r="D1108" s="11" t="s">
        <v>56</v>
      </c>
      <c r="E1108" s="15">
        <v>100</v>
      </c>
      <c r="F1108" s="15">
        <v>1736.856</v>
      </c>
      <c r="G1108" s="15">
        <v>173685.6</v>
      </c>
    </row>
    <row r="1109" ht="25" customHeight="1">
      <c r="A1109" s="24" t="s">
        <v>499</v>
      </c>
      <c r="B1109" s="24"/>
      <c r="C1109" s="24"/>
      <c r="D1109" s="24"/>
      <c r="E1109" s="23">
        <f>SUBTOTAL(9,E1108:E1108)</f>
      </c>
      <c r="F1109" s="23" t="s">
        <v>215</v>
      </c>
      <c r="G1109" s="23">
        <f>SUBTOTAL(9,G1108:G1108)</f>
      </c>
    </row>
    <row r="1110" ht="25" customHeight="1">
      <c r="A1110" s="24" t="s">
        <v>500</v>
      </c>
      <c r="B1110" s="24"/>
      <c r="C1110" s="24"/>
      <c r="D1110" s="24"/>
      <c r="E1110" s="24"/>
      <c r="F1110" s="24"/>
      <c r="G1110" s="23">
        <f>SUBTOTAL(9,G1106:G1109)</f>
      </c>
    </row>
    <row r="1111" ht="25" customHeight="1">
</row>
    <row r="1112" ht="20" customHeight="1">
      <c r="A1112" s="21" t="s">
        <v>305</v>
      </c>
      <c r="B1112" s="21"/>
      <c r="C1112" s="22" t="s">
        <v>182</v>
      </c>
      <c r="D1112" s="22"/>
      <c r="E1112" s="22"/>
      <c r="F1112" s="22"/>
      <c r="G1112" s="22"/>
    </row>
    <row r="1113" ht="20" customHeight="1">
      <c r="A1113" s="21" t="s">
        <v>306</v>
      </c>
      <c r="B1113" s="21"/>
      <c r="C1113" s="22" t="s">
        <v>307</v>
      </c>
      <c r="D1113" s="22"/>
      <c r="E1113" s="22"/>
      <c r="F1113" s="22"/>
      <c r="G1113" s="22"/>
    </row>
    <row r="1114" ht="25" customHeight="1">
      <c r="A1114" s="21" t="s">
        <v>308</v>
      </c>
      <c r="B1114" s="21"/>
      <c r="C1114" s="22" t="s">
        <v>277</v>
      </c>
      <c r="D1114" s="22"/>
      <c r="E1114" s="22"/>
      <c r="F1114" s="22"/>
      <c r="G1114" s="22"/>
    </row>
    <row r="1115" ht="15" customHeight="1">
</row>
    <row r="1116" ht="25" customHeight="1">
      <c r="A1116" s="3" t="s">
        <v>504</v>
      </c>
      <c r="B1116" s="3"/>
      <c r="C1116" s="3"/>
      <c r="D1116" s="3"/>
      <c r="E1116" s="3"/>
      <c r="F1116" s="3"/>
      <c r="G1116" s="3"/>
    </row>
    <row r="1117" ht="15" customHeight="1">
</row>
    <row r="1118" ht="50" customHeight="1">
      <c r="A1118" s="11" t="s">
        <v>207</v>
      </c>
      <c r="B1118" s="11" t="s">
        <v>458</v>
      </c>
      <c r="C1118" s="11"/>
      <c r="D1118" s="11" t="s">
        <v>494</v>
      </c>
      <c r="E1118" s="11" t="s">
        <v>495</v>
      </c>
      <c r="F1118" s="11" t="s">
        <v>496</v>
      </c>
      <c r="G1118" s="11" t="s">
        <v>497</v>
      </c>
    </row>
    <row r="1119" ht="15" customHeight="1">
      <c r="A1119" s="11">
        <v>1</v>
      </c>
      <c r="B1119" s="11">
        <v>2</v>
      </c>
      <c r="C1119" s="11"/>
      <c r="D1119" s="11">
        <v>3</v>
      </c>
      <c r="E1119" s="11">
        <v>4</v>
      </c>
      <c r="F1119" s="11">
        <v>5</v>
      </c>
      <c r="G1119" s="11">
        <v>6</v>
      </c>
    </row>
    <row r="1120" ht="20" customHeight="1">
      <c r="A1120" s="11" t="s">
        <v>324</v>
      </c>
      <c r="B1120" s="12" t="s">
        <v>593</v>
      </c>
      <c r="C1120" s="12"/>
      <c r="D1120" s="11" t="s">
        <v>56</v>
      </c>
      <c r="E1120" s="15">
        <v>269736</v>
      </c>
      <c r="F1120" s="15">
        <v>10</v>
      </c>
      <c r="G1120" s="15">
        <v>2697360</v>
      </c>
    </row>
    <row r="1121" ht="25" customHeight="1">
      <c r="A1121" s="24" t="s">
        <v>499</v>
      </c>
      <c r="B1121" s="24"/>
      <c r="C1121" s="24"/>
      <c r="D1121" s="24"/>
      <c r="E1121" s="23">
        <f>SUBTOTAL(9,E1120:E1120)</f>
      </c>
      <c r="F1121" s="23" t="s">
        <v>215</v>
      </c>
      <c r="G1121" s="23">
        <f>SUBTOTAL(9,G1120:G1120)</f>
      </c>
    </row>
    <row r="1122" ht="20" customHeight="1">
      <c r="A1122" s="11" t="s">
        <v>325</v>
      </c>
      <c r="B1122" s="12" t="s">
        <v>594</v>
      </c>
      <c r="C1122" s="12"/>
      <c r="D1122" s="11" t="s">
        <v>56</v>
      </c>
      <c r="E1122" s="15">
        <v>1000</v>
      </c>
      <c r="F1122" s="15">
        <v>85.69649</v>
      </c>
      <c r="G1122" s="15">
        <v>85696.49</v>
      </c>
    </row>
    <row r="1123" ht="25" customHeight="1">
      <c r="A1123" s="24" t="s">
        <v>499</v>
      </c>
      <c r="B1123" s="24"/>
      <c r="C1123" s="24"/>
      <c r="D1123" s="24"/>
      <c r="E1123" s="23">
        <f>SUBTOTAL(9,E1122:E1122)</f>
      </c>
      <c r="F1123" s="23" t="s">
        <v>215</v>
      </c>
      <c r="G1123" s="23">
        <f>SUBTOTAL(9,G1122:G1122)</f>
      </c>
    </row>
    <row r="1124" ht="40" customHeight="1">
      <c r="A1124" s="11" t="s">
        <v>326</v>
      </c>
      <c r="B1124" s="12" t="s">
        <v>595</v>
      </c>
      <c r="C1124" s="12"/>
      <c r="D1124" s="11" t="s">
        <v>56</v>
      </c>
      <c r="E1124" s="15">
        <v>76000</v>
      </c>
      <c r="F1124" s="15">
        <v>100</v>
      </c>
      <c r="G1124" s="15">
        <v>7600000</v>
      </c>
    </row>
    <row r="1125" ht="25" customHeight="1">
      <c r="A1125" s="24" t="s">
        <v>499</v>
      </c>
      <c r="B1125" s="24"/>
      <c r="C1125" s="24"/>
      <c r="D1125" s="24"/>
      <c r="E1125" s="23">
        <f>SUBTOTAL(9,E1124:E1124)</f>
      </c>
      <c r="F1125" s="23" t="s">
        <v>215</v>
      </c>
      <c r="G1125" s="23">
        <f>SUBTOTAL(9,G1124:G1124)</f>
      </c>
    </row>
    <row r="1126" ht="20" customHeight="1">
      <c r="A1126" s="11" t="s">
        <v>327</v>
      </c>
      <c r="B1126" s="12" t="s">
        <v>591</v>
      </c>
      <c r="C1126" s="12"/>
      <c r="D1126" s="11" t="s">
        <v>56</v>
      </c>
      <c r="E1126" s="15">
        <v>100</v>
      </c>
      <c r="F1126" s="15">
        <v>70874.2423</v>
      </c>
      <c r="G1126" s="15">
        <v>7087424.23</v>
      </c>
    </row>
    <row r="1127" ht="25" customHeight="1">
      <c r="A1127" s="24" t="s">
        <v>499</v>
      </c>
      <c r="B1127" s="24"/>
      <c r="C1127" s="24"/>
      <c r="D1127" s="24"/>
      <c r="E1127" s="23">
        <f>SUBTOTAL(9,E1126:E1126)</f>
      </c>
      <c r="F1127" s="23" t="s">
        <v>215</v>
      </c>
      <c r="G1127" s="23">
        <f>SUBTOTAL(9,G1126:G1126)</f>
      </c>
    </row>
    <row r="1128" ht="100" customHeight="1">
      <c r="A1128" s="11" t="s">
        <v>442</v>
      </c>
      <c r="B1128" s="12" t="s">
        <v>596</v>
      </c>
      <c r="C1128" s="12"/>
      <c r="D1128" s="11" t="s">
        <v>56</v>
      </c>
      <c r="E1128" s="15">
        <v>243900</v>
      </c>
      <c r="F1128" s="15">
        <v>10</v>
      </c>
      <c r="G1128" s="15">
        <v>2439000</v>
      </c>
    </row>
    <row r="1129" ht="25" customHeight="1">
      <c r="A1129" s="24" t="s">
        <v>499</v>
      </c>
      <c r="B1129" s="24"/>
      <c r="C1129" s="24"/>
      <c r="D1129" s="24"/>
      <c r="E1129" s="23">
        <f>SUBTOTAL(9,E1128:E1128)</f>
      </c>
      <c r="F1129" s="23" t="s">
        <v>215</v>
      </c>
      <c r="G1129" s="23">
        <f>SUBTOTAL(9,G1128:G1128)</f>
      </c>
    </row>
    <row r="1130" ht="25" customHeight="1">
      <c r="A1130" s="24" t="s">
        <v>500</v>
      </c>
      <c r="B1130" s="24"/>
      <c r="C1130" s="24"/>
      <c r="D1130" s="24"/>
      <c r="E1130" s="24"/>
      <c r="F1130" s="24"/>
      <c r="G1130" s="23">
        <f>SUBTOTAL(9,G1120:G1129)</f>
      </c>
    </row>
  </sheetData>
  <sheetProtection password="859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A35:D35"/>
    <mergeCell ref="B36:C36"/>
    <mergeCell ref="A37:D37"/>
    <mergeCell ref="B38:C38"/>
    <mergeCell ref="A39:D39"/>
    <mergeCell ref="A40:F40"/>
    <mergeCell ref="A42:B42"/>
    <mergeCell ref="C42:G42"/>
    <mergeCell ref="A43:B43"/>
    <mergeCell ref="C43:G43"/>
    <mergeCell ref="A44:B44"/>
    <mergeCell ref="C44:G44"/>
    <mergeCell ref="A46:G46"/>
    <mergeCell ref="B48:C48"/>
    <mergeCell ref="B49:C49"/>
    <mergeCell ref="B50:C50"/>
    <mergeCell ref="A51:D51"/>
    <mergeCell ref="B52:C52"/>
    <mergeCell ref="A53:D53"/>
    <mergeCell ref="B54:C54"/>
    <mergeCell ref="A55:D55"/>
    <mergeCell ref="B56:C56"/>
    <mergeCell ref="A57:D57"/>
    <mergeCell ref="B58:C58"/>
    <mergeCell ref="A59:D59"/>
    <mergeCell ref="B60:C60"/>
    <mergeCell ref="A61:D61"/>
    <mergeCell ref="B62:C62"/>
    <mergeCell ref="A63:D63"/>
    <mergeCell ref="A64:F64"/>
    <mergeCell ref="A66:B66"/>
    <mergeCell ref="C66:G66"/>
    <mergeCell ref="A67:B67"/>
    <mergeCell ref="C67:G67"/>
    <mergeCell ref="A68:B68"/>
    <mergeCell ref="C68:G68"/>
    <mergeCell ref="A70:G70"/>
    <mergeCell ref="B72:C72"/>
    <mergeCell ref="B73:C73"/>
    <mergeCell ref="B74:C74"/>
    <mergeCell ref="A75:D75"/>
    <mergeCell ref="B76:C76"/>
    <mergeCell ref="A77:D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D89"/>
    <mergeCell ref="B90:C90"/>
    <mergeCell ref="A91:D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D105"/>
    <mergeCell ref="A106:F106"/>
    <mergeCell ref="A108:B108"/>
    <mergeCell ref="C108:G108"/>
    <mergeCell ref="A109:B109"/>
    <mergeCell ref="C109:G109"/>
    <mergeCell ref="A110:B110"/>
    <mergeCell ref="C110:G110"/>
    <mergeCell ref="A112:G112"/>
    <mergeCell ref="B114:C114"/>
    <mergeCell ref="B115:C115"/>
    <mergeCell ref="B116:C116"/>
    <mergeCell ref="A117:D117"/>
    <mergeCell ref="A118:F118"/>
    <mergeCell ref="A120:B120"/>
    <mergeCell ref="C120:G120"/>
    <mergeCell ref="A121:B121"/>
    <mergeCell ref="C121:G121"/>
    <mergeCell ref="A122:B122"/>
    <mergeCell ref="C122:G122"/>
    <mergeCell ref="A124:G124"/>
    <mergeCell ref="B126:C126"/>
    <mergeCell ref="B127:C127"/>
    <mergeCell ref="B128:C128"/>
    <mergeCell ref="A129:D129"/>
    <mergeCell ref="A130:F130"/>
    <mergeCell ref="A132:B132"/>
    <mergeCell ref="C132:G132"/>
    <mergeCell ref="A133:B133"/>
    <mergeCell ref="C133:G133"/>
    <mergeCell ref="A134:B134"/>
    <mergeCell ref="C134:G134"/>
    <mergeCell ref="A136:G136"/>
    <mergeCell ref="B138:C138"/>
    <mergeCell ref="B139:C139"/>
    <mergeCell ref="B140:C140"/>
    <mergeCell ref="A141:D141"/>
    <mergeCell ref="B142:C142"/>
    <mergeCell ref="A143:D143"/>
    <mergeCell ref="B144:C144"/>
    <mergeCell ref="A145:D145"/>
    <mergeCell ref="B146:C146"/>
    <mergeCell ref="A147:D147"/>
    <mergeCell ref="B148:C148"/>
    <mergeCell ref="A149:D149"/>
    <mergeCell ref="B150:C150"/>
    <mergeCell ref="A151:D151"/>
    <mergeCell ref="A152:F152"/>
    <mergeCell ref="A154:B154"/>
    <mergeCell ref="C154:G154"/>
    <mergeCell ref="A155:B155"/>
    <mergeCell ref="C155:G155"/>
    <mergeCell ref="A156:B156"/>
    <mergeCell ref="C156:G156"/>
    <mergeCell ref="A158:G158"/>
    <mergeCell ref="B160:C160"/>
    <mergeCell ref="B161:C161"/>
    <mergeCell ref="B162:C162"/>
    <mergeCell ref="A163:D163"/>
    <mergeCell ref="B164:C164"/>
    <mergeCell ref="A165:D165"/>
    <mergeCell ref="B166:C166"/>
    <mergeCell ref="B167:C167"/>
    <mergeCell ref="B168:C168"/>
    <mergeCell ref="A169:D169"/>
    <mergeCell ref="A170:F170"/>
    <mergeCell ref="A172:B172"/>
    <mergeCell ref="C172:G172"/>
    <mergeCell ref="A173:B173"/>
    <mergeCell ref="C173:G173"/>
    <mergeCell ref="A174:B174"/>
    <mergeCell ref="C174:G174"/>
    <mergeCell ref="A176:G176"/>
    <mergeCell ref="B178:C178"/>
    <mergeCell ref="B179:C179"/>
    <mergeCell ref="B180:C180"/>
    <mergeCell ref="A181:D181"/>
    <mergeCell ref="A182:F182"/>
    <mergeCell ref="A184:B184"/>
    <mergeCell ref="C184:G184"/>
    <mergeCell ref="A185:B185"/>
    <mergeCell ref="C185:G185"/>
    <mergeCell ref="A186:B186"/>
    <mergeCell ref="C186:G186"/>
    <mergeCell ref="A188:G188"/>
    <mergeCell ref="B190:C190"/>
    <mergeCell ref="B191:C191"/>
    <mergeCell ref="B192:C192"/>
    <mergeCell ref="A193:D193"/>
    <mergeCell ref="B194:C194"/>
    <mergeCell ref="A195:D195"/>
    <mergeCell ref="A196:F196"/>
    <mergeCell ref="A198:B198"/>
    <mergeCell ref="C198:G198"/>
    <mergeCell ref="A199:B199"/>
    <mergeCell ref="C199:G199"/>
    <mergeCell ref="A200:B200"/>
    <mergeCell ref="C200:G200"/>
    <mergeCell ref="A202:G202"/>
    <mergeCell ref="B204:C204"/>
    <mergeCell ref="B205:C205"/>
    <mergeCell ref="B206:C206"/>
    <mergeCell ref="A207:D207"/>
    <mergeCell ref="B208:C208"/>
    <mergeCell ref="A209:D209"/>
    <mergeCell ref="B210:C210"/>
    <mergeCell ref="A211:D211"/>
    <mergeCell ref="B212:C212"/>
    <mergeCell ref="A213:D213"/>
    <mergeCell ref="B214:C214"/>
    <mergeCell ref="A215:D215"/>
    <mergeCell ref="B216:C216"/>
    <mergeCell ref="A217:D217"/>
    <mergeCell ref="B218:C218"/>
    <mergeCell ref="A219:D219"/>
    <mergeCell ref="B220:C220"/>
    <mergeCell ref="A221:D221"/>
    <mergeCell ref="B222:C222"/>
    <mergeCell ref="A223:D223"/>
    <mergeCell ref="B224:C224"/>
    <mergeCell ref="A225:D225"/>
    <mergeCell ref="B226:C226"/>
    <mergeCell ref="A227:D227"/>
    <mergeCell ref="B228:C228"/>
    <mergeCell ref="A229:D229"/>
    <mergeCell ref="B230:C230"/>
    <mergeCell ref="A231:D231"/>
    <mergeCell ref="B232:C232"/>
    <mergeCell ref="A233:D233"/>
    <mergeCell ref="B234:C234"/>
    <mergeCell ref="B235:C235"/>
    <mergeCell ref="A236:D236"/>
    <mergeCell ref="A237:F237"/>
    <mergeCell ref="A239:B239"/>
    <mergeCell ref="C239:G239"/>
    <mergeCell ref="A240:B240"/>
    <mergeCell ref="C240:G240"/>
    <mergeCell ref="A241:B241"/>
    <mergeCell ref="C241:G241"/>
    <mergeCell ref="A243:G243"/>
    <mergeCell ref="B245:C245"/>
    <mergeCell ref="B246:C246"/>
    <mergeCell ref="B247:C247"/>
    <mergeCell ref="A248:D248"/>
    <mergeCell ref="B249:C249"/>
    <mergeCell ref="A250:D250"/>
    <mergeCell ref="B251:C251"/>
    <mergeCell ref="A252:D252"/>
    <mergeCell ref="B253:C253"/>
    <mergeCell ref="A254:D254"/>
    <mergeCell ref="B255:C255"/>
    <mergeCell ref="A256:D256"/>
    <mergeCell ref="B257:C257"/>
    <mergeCell ref="B258:C258"/>
    <mergeCell ref="A259:D259"/>
    <mergeCell ref="A260:F260"/>
    <mergeCell ref="A262:B262"/>
    <mergeCell ref="C262:G262"/>
    <mergeCell ref="A263:B263"/>
    <mergeCell ref="C263:G263"/>
    <mergeCell ref="A264:B264"/>
    <mergeCell ref="C264:G264"/>
    <mergeCell ref="A266:G266"/>
    <mergeCell ref="B268:C268"/>
    <mergeCell ref="B269:C269"/>
    <mergeCell ref="B270:C270"/>
    <mergeCell ref="A271:D271"/>
    <mergeCell ref="A272:F272"/>
    <mergeCell ref="A274:B274"/>
    <mergeCell ref="C274:G274"/>
    <mergeCell ref="A275:B275"/>
    <mergeCell ref="C275:G275"/>
    <mergeCell ref="A276:B276"/>
    <mergeCell ref="C276:G276"/>
    <mergeCell ref="A278:G278"/>
    <mergeCell ref="B280:C280"/>
    <mergeCell ref="B281:C281"/>
    <mergeCell ref="B282:C282"/>
    <mergeCell ref="A283:D283"/>
    <mergeCell ref="A284:F284"/>
    <mergeCell ref="A286:B286"/>
    <mergeCell ref="C286:G286"/>
    <mergeCell ref="A287:B287"/>
    <mergeCell ref="C287:G287"/>
    <mergeCell ref="A288:B288"/>
    <mergeCell ref="C288:G288"/>
    <mergeCell ref="A290:G290"/>
    <mergeCell ref="B292:C292"/>
    <mergeCell ref="B293:C293"/>
    <mergeCell ref="B294:C294"/>
    <mergeCell ref="A295:D295"/>
    <mergeCell ref="A296:F296"/>
    <mergeCell ref="A298:B298"/>
    <mergeCell ref="C298:G298"/>
    <mergeCell ref="A299:B299"/>
    <mergeCell ref="C299:G299"/>
    <mergeCell ref="A300:B300"/>
    <mergeCell ref="C300:G300"/>
    <mergeCell ref="A302:G302"/>
    <mergeCell ref="B304:C304"/>
    <mergeCell ref="B305:C305"/>
    <mergeCell ref="B306:C306"/>
    <mergeCell ref="A307:D307"/>
    <mergeCell ref="B308:C308"/>
    <mergeCell ref="A309:D309"/>
    <mergeCell ref="A310:F310"/>
    <mergeCell ref="A312:B312"/>
    <mergeCell ref="C312:G312"/>
    <mergeCell ref="A313:B313"/>
    <mergeCell ref="C313:G313"/>
    <mergeCell ref="A314:B314"/>
    <mergeCell ref="C314:G314"/>
    <mergeCell ref="A316:G316"/>
    <mergeCell ref="B318:C318"/>
    <mergeCell ref="B319:C319"/>
    <mergeCell ref="B320:C320"/>
    <mergeCell ref="A321:D321"/>
    <mergeCell ref="B322:C322"/>
    <mergeCell ref="A323:D323"/>
    <mergeCell ref="A324:F324"/>
    <mergeCell ref="A326:B326"/>
    <mergeCell ref="C326:G326"/>
    <mergeCell ref="A327:B327"/>
    <mergeCell ref="C327:G327"/>
    <mergeCell ref="A328:B328"/>
    <mergeCell ref="C328:G328"/>
    <mergeCell ref="A330:G330"/>
    <mergeCell ref="B332:C332"/>
    <mergeCell ref="B333:C333"/>
    <mergeCell ref="B334:C334"/>
    <mergeCell ref="A335:D335"/>
    <mergeCell ref="B336:C336"/>
    <mergeCell ref="A337:D337"/>
    <mergeCell ref="B338:C338"/>
    <mergeCell ref="A339:D339"/>
    <mergeCell ref="B340:C340"/>
    <mergeCell ref="A341:D341"/>
    <mergeCell ref="B342:C342"/>
    <mergeCell ref="A343:D343"/>
    <mergeCell ref="B344:C344"/>
    <mergeCell ref="A345:D345"/>
    <mergeCell ref="B346:C346"/>
    <mergeCell ref="A347:D347"/>
    <mergeCell ref="B348:C348"/>
    <mergeCell ref="A349:D349"/>
    <mergeCell ref="A350:F350"/>
    <mergeCell ref="A352:B352"/>
    <mergeCell ref="C352:G352"/>
    <mergeCell ref="A353:B353"/>
    <mergeCell ref="C353:G353"/>
    <mergeCell ref="A354:B354"/>
    <mergeCell ref="C354:G354"/>
    <mergeCell ref="A356:G356"/>
    <mergeCell ref="B358:C358"/>
    <mergeCell ref="B359:C359"/>
    <mergeCell ref="B360:C360"/>
    <mergeCell ref="A361:D361"/>
    <mergeCell ref="A362:F362"/>
    <mergeCell ref="A364:B364"/>
    <mergeCell ref="C364:G364"/>
    <mergeCell ref="A365:B365"/>
    <mergeCell ref="C365:G365"/>
    <mergeCell ref="A366:B366"/>
    <mergeCell ref="C366:G366"/>
    <mergeCell ref="A368:G368"/>
    <mergeCell ref="B370:C370"/>
    <mergeCell ref="B371:C371"/>
    <mergeCell ref="B372:C372"/>
    <mergeCell ref="A373:D373"/>
    <mergeCell ref="B374:C374"/>
    <mergeCell ref="A375:D375"/>
    <mergeCell ref="A376:F376"/>
    <mergeCell ref="A378:B378"/>
    <mergeCell ref="C378:G378"/>
    <mergeCell ref="A379:B379"/>
    <mergeCell ref="C379:G379"/>
    <mergeCell ref="A380:B380"/>
    <mergeCell ref="C380:G380"/>
    <mergeCell ref="A382:G382"/>
    <mergeCell ref="B384:C384"/>
    <mergeCell ref="B385:C385"/>
    <mergeCell ref="B386:C386"/>
    <mergeCell ref="A387:D387"/>
    <mergeCell ref="A388:F388"/>
    <mergeCell ref="A390:B390"/>
    <mergeCell ref="C390:G390"/>
    <mergeCell ref="A391:B391"/>
    <mergeCell ref="C391:G391"/>
    <mergeCell ref="A392:B392"/>
    <mergeCell ref="C392:G392"/>
    <mergeCell ref="A394:G394"/>
    <mergeCell ref="B396:C396"/>
    <mergeCell ref="B397:C397"/>
    <mergeCell ref="B398:C398"/>
    <mergeCell ref="A399:D399"/>
    <mergeCell ref="B400:C400"/>
    <mergeCell ref="A401:D401"/>
    <mergeCell ref="A402:F402"/>
    <mergeCell ref="A404:B404"/>
    <mergeCell ref="C404:G404"/>
    <mergeCell ref="A405:B405"/>
    <mergeCell ref="C405:G405"/>
    <mergeCell ref="A406:B406"/>
    <mergeCell ref="C406:G406"/>
    <mergeCell ref="A408:G408"/>
    <mergeCell ref="B410:C410"/>
    <mergeCell ref="B411:C411"/>
    <mergeCell ref="B412:C412"/>
    <mergeCell ref="A413:D413"/>
    <mergeCell ref="B414:C414"/>
    <mergeCell ref="A415:D415"/>
    <mergeCell ref="B416:C416"/>
    <mergeCell ref="A417:D417"/>
    <mergeCell ref="B418:C418"/>
    <mergeCell ref="A419:D419"/>
    <mergeCell ref="B420:C420"/>
    <mergeCell ref="A421:D421"/>
    <mergeCell ref="A422:F422"/>
    <mergeCell ref="A424:B424"/>
    <mergeCell ref="C424:G424"/>
    <mergeCell ref="A425:B425"/>
    <mergeCell ref="C425:G425"/>
    <mergeCell ref="A426:B426"/>
    <mergeCell ref="C426:G426"/>
    <mergeCell ref="A428:G428"/>
    <mergeCell ref="B430:C430"/>
    <mergeCell ref="B431:C431"/>
    <mergeCell ref="B432:C432"/>
    <mergeCell ref="A433:D433"/>
    <mergeCell ref="B434:C434"/>
    <mergeCell ref="A435:D435"/>
    <mergeCell ref="A436:F436"/>
    <mergeCell ref="A438:B438"/>
    <mergeCell ref="C438:G438"/>
    <mergeCell ref="A439:B439"/>
    <mergeCell ref="C439:G439"/>
    <mergeCell ref="A440:B440"/>
    <mergeCell ref="C440:G440"/>
    <mergeCell ref="A442:G442"/>
    <mergeCell ref="B444:C444"/>
    <mergeCell ref="B445:C445"/>
    <mergeCell ref="B446:C446"/>
    <mergeCell ref="A447:D447"/>
    <mergeCell ref="A448:F448"/>
    <mergeCell ref="A450:B450"/>
    <mergeCell ref="C450:G450"/>
    <mergeCell ref="A451:B451"/>
    <mergeCell ref="C451:G451"/>
    <mergeCell ref="A452:B452"/>
    <mergeCell ref="C452:G452"/>
    <mergeCell ref="A454:G454"/>
    <mergeCell ref="B456:C456"/>
    <mergeCell ref="B457:C457"/>
    <mergeCell ref="B458:C458"/>
    <mergeCell ref="A459:D459"/>
    <mergeCell ref="B460:C460"/>
    <mergeCell ref="A461:D461"/>
    <mergeCell ref="B462:C462"/>
    <mergeCell ref="A463:D463"/>
    <mergeCell ref="A464:F464"/>
    <mergeCell ref="A466:B466"/>
    <mergeCell ref="C466:G466"/>
    <mergeCell ref="A467:B467"/>
    <mergeCell ref="C467:G467"/>
    <mergeCell ref="A468:B468"/>
    <mergeCell ref="C468:G468"/>
    <mergeCell ref="A470:G470"/>
    <mergeCell ref="B472:C472"/>
    <mergeCell ref="B473:C473"/>
    <mergeCell ref="B474:C474"/>
    <mergeCell ref="A475:D475"/>
    <mergeCell ref="B476:C476"/>
    <mergeCell ref="A477:D477"/>
    <mergeCell ref="B478:C478"/>
    <mergeCell ref="A479:D479"/>
    <mergeCell ref="B480:C480"/>
    <mergeCell ref="A481:D481"/>
    <mergeCell ref="B482:C482"/>
    <mergeCell ref="A483:D483"/>
    <mergeCell ref="B484:C484"/>
    <mergeCell ref="A485:D485"/>
    <mergeCell ref="B486:C486"/>
    <mergeCell ref="A487:D487"/>
    <mergeCell ref="A488:F488"/>
    <mergeCell ref="A490:B490"/>
    <mergeCell ref="C490:G490"/>
    <mergeCell ref="A491:B491"/>
    <mergeCell ref="C491:G491"/>
    <mergeCell ref="A492:B492"/>
    <mergeCell ref="C492:G492"/>
    <mergeCell ref="A494:G494"/>
    <mergeCell ref="B496:C496"/>
    <mergeCell ref="B497:C497"/>
    <mergeCell ref="B498:C498"/>
    <mergeCell ref="A499:D499"/>
    <mergeCell ref="B500:C500"/>
    <mergeCell ref="A501:D501"/>
    <mergeCell ref="B502:C502"/>
    <mergeCell ref="A503:D503"/>
    <mergeCell ref="A504:F504"/>
    <mergeCell ref="A506:B506"/>
    <mergeCell ref="C506:G506"/>
    <mergeCell ref="A507:B507"/>
    <mergeCell ref="C507:G507"/>
    <mergeCell ref="A508:B508"/>
    <mergeCell ref="C508:G508"/>
    <mergeCell ref="A510:G510"/>
    <mergeCell ref="B512:C512"/>
    <mergeCell ref="B513:C513"/>
    <mergeCell ref="B514:C514"/>
    <mergeCell ref="A515:D515"/>
    <mergeCell ref="A516:F516"/>
    <mergeCell ref="A518:B518"/>
    <mergeCell ref="C518:G518"/>
    <mergeCell ref="A519:B519"/>
    <mergeCell ref="C519:G519"/>
    <mergeCell ref="A520:B520"/>
    <mergeCell ref="C520:G520"/>
    <mergeCell ref="A522:G522"/>
    <mergeCell ref="B524:C524"/>
    <mergeCell ref="B525:C525"/>
    <mergeCell ref="B526:C526"/>
    <mergeCell ref="A527:D527"/>
    <mergeCell ref="B528:C528"/>
    <mergeCell ref="A529:D529"/>
    <mergeCell ref="A530:F530"/>
    <mergeCell ref="A532:B532"/>
    <mergeCell ref="C532:G532"/>
    <mergeCell ref="A533:B533"/>
    <mergeCell ref="C533:G533"/>
    <mergeCell ref="A534:B534"/>
    <mergeCell ref="C534:G534"/>
    <mergeCell ref="A536:G536"/>
    <mergeCell ref="B538:C538"/>
    <mergeCell ref="B539:C539"/>
    <mergeCell ref="B540:C540"/>
    <mergeCell ref="A541:D541"/>
    <mergeCell ref="A542:F542"/>
    <mergeCell ref="A544:B544"/>
    <mergeCell ref="C544:G544"/>
    <mergeCell ref="A545:B545"/>
    <mergeCell ref="C545:G545"/>
    <mergeCell ref="A546:B546"/>
    <mergeCell ref="C546:G546"/>
    <mergeCell ref="A548:G548"/>
    <mergeCell ref="B550:C550"/>
    <mergeCell ref="B551:C551"/>
    <mergeCell ref="B552:C552"/>
    <mergeCell ref="A553:D553"/>
    <mergeCell ref="B554:C554"/>
    <mergeCell ref="A555:D555"/>
    <mergeCell ref="A556:F556"/>
    <mergeCell ref="A558:B558"/>
    <mergeCell ref="C558:G558"/>
    <mergeCell ref="A559:B559"/>
    <mergeCell ref="C559:G559"/>
    <mergeCell ref="A560:B560"/>
    <mergeCell ref="C560:G560"/>
    <mergeCell ref="A562:G562"/>
    <mergeCell ref="B564:C564"/>
    <mergeCell ref="B565:C565"/>
    <mergeCell ref="B566:C566"/>
    <mergeCell ref="A567:D567"/>
    <mergeCell ref="B568:C568"/>
    <mergeCell ref="A569:D569"/>
    <mergeCell ref="B570:C570"/>
    <mergeCell ref="A571:D571"/>
    <mergeCell ref="A572:F572"/>
    <mergeCell ref="A574:B574"/>
    <mergeCell ref="C574:G574"/>
    <mergeCell ref="A575:B575"/>
    <mergeCell ref="C575:G575"/>
    <mergeCell ref="A576:B576"/>
    <mergeCell ref="C576:G576"/>
    <mergeCell ref="A578:G578"/>
    <mergeCell ref="B580:C580"/>
    <mergeCell ref="B581:C581"/>
    <mergeCell ref="B582:C582"/>
    <mergeCell ref="A583:D583"/>
    <mergeCell ref="A584:F584"/>
    <mergeCell ref="A586:B586"/>
    <mergeCell ref="C586:G586"/>
    <mergeCell ref="A587:B587"/>
    <mergeCell ref="C587:G587"/>
    <mergeCell ref="A588:B588"/>
    <mergeCell ref="C588:G588"/>
    <mergeCell ref="A590:G590"/>
    <mergeCell ref="B592:C592"/>
    <mergeCell ref="B593:C593"/>
    <mergeCell ref="B594:C594"/>
    <mergeCell ref="A595:D595"/>
    <mergeCell ref="B596:C596"/>
    <mergeCell ref="A597:D597"/>
    <mergeCell ref="A598:F598"/>
    <mergeCell ref="A600:B600"/>
    <mergeCell ref="C600:G600"/>
    <mergeCell ref="A601:B601"/>
    <mergeCell ref="C601:G601"/>
    <mergeCell ref="A602:B602"/>
    <mergeCell ref="C602:G602"/>
    <mergeCell ref="A604:G604"/>
    <mergeCell ref="B606:C606"/>
    <mergeCell ref="B607:C607"/>
    <mergeCell ref="B608:C608"/>
    <mergeCell ref="A609:D609"/>
    <mergeCell ref="B610:C610"/>
    <mergeCell ref="A611:D611"/>
    <mergeCell ref="B612:C612"/>
    <mergeCell ref="A613:D613"/>
    <mergeCell ref="B614:C614"/>
    <mergeCell ref="A615:D615"/>
    <mergeCell ref="B616:C616"/>
    <mergeCell ref="A617:D617"/>
    <mergeCell ref="B618:C618"/>
    <mergeCell ref="A619:D619"/>
    <mergeCell ref="B620:C620"/>
    <mergeCell ref="A621:D621"/>
    <mergeCell ref="B622:C622"/>
    <mergeCell ref="A623:D623"/>
    <mergeCell ref="B624:C624"/>
    <mergeCell ref="A625:D625"/>
    <mergeCell ref="B626:C626"/>
    <mergeCell ref="A627:D627"/>
    <mergeCell ref="B628:C628"/>
    <mergeCell ref="A629:D629"/>
    <mergeCell ref="B630:C630"/>
    <mergeCell ref="A631:D631"/>
    <mergeCell ref="B632:C632"/>
    <mergeCell ref="A633:D633"/>
    <mergeCell ref="A634:F634"/>
    <mergeCell ref="A636:B636"/>
    <mergeCell ref="C636:G636"/>
    <mergeCell ref="A637:B637"/>
    <mergeCell ref="C637:G637"/>
    <mergeCell ref="A638:B638"/>
    <mergeCell ref="C638:G638"/>
    <mergeCell ref="A640:G640"/>
    <mergeCell ref="B642:C642"/>
    <mergeCell ref="B643:C643"/>
    <mergeCell ref="B644:C644"/>
    <mergeCell ref="A645:D645"/>
    <mergeCell ref="B646:C646"/>
    <mergeCell ref="A647:D647"/>
    <mergeCell ref="B648:C648"/>
    <mergeCell ref="A649:D649"/>
    <mergeCell ref="B650:C650"/>
    <mergeCell ref="A651:D651"/>
    <mergeCell ref="B652:C652"/>
    <mergeCell ref="A653:D653"/>
    <mergeCell ref="A654:F654"/>
    <mergeCell ref="A656:B656"/>
    <mergeCell ref="C656:G656"/>
    <mergeCell ref="A657:B657"/>
    <mergeCell ref="C657:G657"/>
    <mergeCell ref="A658:B658"/>
    <mergeCell ref="C658:G658"/>
    <mergeCell ref="A660:G660"/>
    <mergeCell ref="B662:C662"/>
    <mergeCell ref="B663:C663"/>
    <mergeCell ref="B664:C664"/>
    <mergeCell ref="A665:D665"/>
    <mergeCell ref="A666:F666"/>
    <mergeCell ref="A668:B668"/>
    <mergeCell ref="C668:G668"/>
    <mergeCell ref="A669:B669"/>
    <mergeCell ref="C669:G669"/>
    <mergeCell ref="A670:B670"/>
    <mergeCell ref="C670:G670"/>
    <mergeCell ref="A672:G672"/>
    <mergeCell ref="B674:C674"/>
    <mergeCell ref="B675:C675"/>
    <mergeCell ref="B676:C676"/>
    <mergeCell ref="A677:D677"/>
    <mergeCell ref="A678:F678"/>
    <mergeCell ref="A680:B680"/>
    <mergeCell ref="C680:G680"/>
    <mergeCell ref="A681:B681"/>
    <mergeCell ref="C681:G681"/>
    <mergeCell ref="A682:B682"/>
    <mergeCell ref="C682:G682"/>
    <mergeCell ref="A684:G684"/>
    <mergeCell ref="B686:C686"/>
    <mergeCell ref="B687:C687"/>
    <mergeCell ref="B688:C688"/>
    <mergeCell ref="A689:D689"/>
    <mergeCell ref="A690:F690"/>
    <mergeCell ref="A692:B692"/>
    <mergeCell ref="C692:G692"/>
    <mergeCell ref="A693:B693"/>
    <mergeCell ref="C693:G693"/>
    <mergeCell ref="A694:B694"/>
    <mergeCell ref="C694:G694"/>
    <mergeCell ref="A696:G696"/>
    <mergeCell ref="B698:C698"/>
    <mergeCell ref="B699:C699"/>
    <mergeCell ref="B700:C700"/>
    <mergeCell ref="A701:D701"/>
    <mergeCell ref="B702:C702"/>
    <mergeCell ref="A703:D703"/>
    <mergeCell ref="A704:F704"/>
    <mergeCell ref="A706:B706"/>
    <mergeCell ref="C706:G706"/>
    <mergeCell ref="A707:B707"/>
    <mergeCell ref="C707:G707"/>
    <mergeCell ref="A708:B708"/>
    <mergeCell ref="C708:G708"/>
    <mergeCell ref="A710:G710"/>
    <mergeCell ref="B712:C712"/>
    <mergeCell ref="B713:C713"/>
    <mergeCell ref="B714:C714"/>
    <mergeCell ref="A715:D715"/>
    <mergeCell ref="B716:C716"/>
    <mergeCell ref="A717:D717"/>
    <mergeCell ref="A718:F718"/>
    <mergeCell ref="A720:B720"/>
    <mergeCell ref="C720:G720"/>
    <mergeCell ref="A721:B721"/>
    <mergeCell ref="C721:G721"/>
    <mergeCell ref="A722:B722"/>
    <mergeCell ref="C722:G722"/>
    <mergeCell ref="A724:G724"/>
    <mergeCell ref="B726:C726"/>
    <mergeCell ref="B727:C727"/>
    <mergeCell ref="B728:C728"/>
    <mergeCell ref="A729:D729"/>
    <mergeCell ref="B730:C730"/>
    <mergeCell ref="A731:D731"/>
    <mergeCell ref="B732:C732"/>
    <mergeCell ref="A733:D733"/>
    <mergeCell ref="B734:C734"/>
    <mergeCell ref="A735:D735"/>
    <mergeCell ref="B736:C736"/>
    <mergeCell ref="A737:D737"/>
    <mergeCell ref="B738:C738"/>
    <mergeCell ref="A739:D739"/>
    <mergeCell ref="B740:C740"/>
    <mergeCell ref="A741:D741"/>
    <mergeCell ref="A742:F742"/>
    <mergeCell ref="A744:B744"/>
    <mergeCell ref="C744:G744"/>
    <mergeCell ref="A745:B745"/>
    <mergeCell ref="C745:G745"/>
    <mergeCell ref="A746:B746"/>
    <mergeCell ref="C746:G746"/>
    <mergeCell ref="A748:G748"/>
    <mergeCell ref="B750:C750"/>
    <mergeCell ref="B751:C751"/>
    <mergeCell ref="B752:C752"/>
    <mergeCell ref="A753:D753"/>
    <mergeCell ref="B754:C754"/>
    <mergeCell ref="A755:D755"/>
    <mergeCell ref="A756:F756"/>
    <mergeCell ref="A758:B758"/>
    <mergeCell ref="C758:G758"/>
    <mergeCell ref="A759:B759"/>
    <mergeCell ref="C759:G759"/>
    <mergeCell ref="A760:B760"/>
    <mergeCell ref="C760:G760"/>
    <mergeCell ref="A762:G762"/>
    <mergeCell ref="B764:C764"/>
    <mergeCell ref="B765:C765"/>
    <mergeCell ref="B766:C766"/>
    <mergeCell ref="A767:D767"/>
    <mergeCell ref="B768:C768"/>
    <mergeCell ref="A769:D769"/>
    <mergeCell ref="B770:C770"/>
    <mergeCell ref="A771:D771"/>
    <mergeCell ref="B772:C772"/>
    <mergeCell ref="A773:D773"/>
    <mergeCell ref="B774:C774"/>
    <mergeCell ref="A775:D775"/>
    <mergeCell ref="A776:F776"/>
    <mergeCell ref="A778:B778"/>
    <mergeCell ref="C778:G778"/>
    <mergeCell ref="A779:B779"/>
    <mergeCell ref="C779:G779"/>
    <mergeCell ref="A780:B780"/>
    <mergeCell ref="C780:G780"/>
    <mergeCell ref="A782:G782"/>
    <mergeCell ref="B784:C784"/>
    <mergeCell ref="B785:C785"/>
    <mergeCell ref="B786:C786"/>
    <mergeCell ref="A787:D787"/>
    <mergeCell ref="B788:C788"/>
    <mergeCell ref="A789:D789"/>
    <mergeCell ref="A790:F790"/>
    <mergeCell ref="A792:B792"/>
    <mergeCell ref="C792:G792"/>
    <mergeCell ref="A793:B793"/>
    <mergeCell ref="C793:G793"/>
    <mergeCell ref="A794:B794"/>
    <mergeCell ref="C794:G794"/>
    <mergeCell ref="A796:G796"/>
    <mergeCell ref="B798:C798"/>
    <mergeCell ref="B799:C799"/>
    <mergeCell ref="B800:C800"/>
    <mergeCell ref="A801:D801"/>
    <mergeCell ref="A802:F802"/>
    <mergeCell ref="A804:B804"/>
    <mergeCell ref="C804:G804"/>
    <mergeCell ref="A805:B805"/>
    <mergeCell ref="C805:G805"/>
    <mergeCell ref="A806:B806"/>
    <mergeCell ref="C806:G806"/>
    <mergeCell ref="A808:G808"/>
    <mergeCell ref="B810:C810"/>
    <mergeCell ref="B811:C811"/>
    <mergeCell ref="B812:C812"/>
    <mergeCell ref="A813:D813"/>
    <mergeCell ref="B814:C814"/>
    <mergeCell ref="A815:D815"/>
    <mergeCell ref="B816:C816"/>
    <mergeCell ref="A817:D817"/>
    <mergeCell ref="A818:F818"/>
    <mergeCell ref="A820:B820"/>
    <mergeCell ref="C820:G820"/>
    <mergeCell ref="A821:B821"/>
    <mergeCell ref="C821:G821"/>
    <mergeCell ref="A822:B822"/>
    <mergeCell ref="C822:G822"/>
    <mergeCell ref="A824:G824"/>
    <mergeCell ref="B826:C826"/>
    <mergeCell ref="B827:C827"/>
    <mergeCell ref="B828:C828"/>
    <mergeCell ref="A829:D829"/>
    <mergeCell ref="B830:C830"/>
    <mergeCell ref="A831:D831"/>
    <mergeCell ref="B832:C832"/>
    <mergeCell ref="A833:D833"/>
    <mergeCell ref="B834:C834"/>
    <mergeCell ref="A835:D835"/>
    <mergeCell ref="B836:C836"/>
    <mergeCell ref="A837:D837"/>
    <mergeCell ref="B838:C838"/>
    <mergeCell ref="A839:D839"/>
    <mergeCell ref="B840:C840"/>
    <mergeCell ref="A841:D841"/>
    <mergeCell ref="A842:F842"/>
    <mergeCell ref="A844:B844"/>
    <mergeCell ref="C844:G844"/>
    <mergeCell ref="A845:B845"/>
    <mergeCell ref="C845:G845"/>
    <mergeCell ref="A846:B846"/>
    <mergeCell ref="C846:G846"/>
    <mergeCell ref="A848:G848"/>
    <mergeCell ref="B850:C850"/>
    <mergeCell ref="B851:C851"/>
    <mergeCell ref="B852:C852"/>
    <mergeCell ref="A853:D853"/>
    <mergeCell ref="B854:C854"/>
    <mergeCell ref="A855:D855"/>
    <mergeCell ref="A856:F856"/>
    <mergeCell ref="A858:B858"/>
    <mergeCell ref="C858:G858"/>
    <mergeCell ref="A859:B859"/>
    <mergeCell ref="C859:G859"/>
    <mergeCell ref="A860:B860"/>
    <mergeCell ref="C860:G860"/>
    <mergeCell ref="A862:G862"/>
    <mergeCell ref="B864:C864"/>
    <mergeCell ref="B865:C865"/>
    <mergeCell ref="B866:C866"/>
    <mergeCell ref="A867:D867"/>
    <mergeCell ref="A868:F868"/>
    <mergeCell ref="A870:B870"/>
    <mergeCell ref="C870:G870"/>
    <mergeCell ref="A871:B871"/>
    <mergeCell ref="C871:G871"/>
    <mergeCell ref="A872:B872"/>
    <mergeCell ref="C872:G872"/>
    <mergeCell ref="A874:G874"/>
    <mergeCell ref="B876:C876"/>
    <mergeCell ref="B877:C877"/>
    <mergeCell ref="B878:C878"/>
    <mergeCell ref="A879:D879"/>
    <mergeCell ref="B880:C880"/>
    <mergeCell ref="A881:D881"/>
    <mergeCell ref="A882:F882"/>
    <mergeCell ref="A884:B884"/>
    <mergeCell ref="C884:G884"/>
    <mergeCell ref="A885:B885"/>
    <mergeCell ref="C885:G885"/>
    <mergeCell ref="A886:B886"/>
    <mergeCell ref="C886:G886"/>
    <mergeCell ref="A888:G888"/>
    <mergeCell ref="B890:C890"/>
    <mergeCell ref="B891:C891"/>
    <mergeCell ref="B892:C892"/>
    <mergeCell ref="A893:D893"/>
    <mergeCell ref="A894:F894"/>
    <mergeCell ref="A896:B896"/>
    <mergeCell ref="C896:G896"/>
    <mergeCell ref="A897:B897"/>
    <mergeCell ref="C897:G897"/>
    <mergeCell ref="A898:B898"/>
    <mergeCell ref="C898:G898"/>
    <mergeCell ref="A900:G900"/>
    <mergeCell ref="B902:C902"/>
    <mergeCell ref="B903:C903"/>
    <mergeCell ref="B904:C904"/>
    <mergeCell ref="A905:D905"/>
    <mergeCell ref="B906:C906"/>
    <mergeCell ref="A907:D907"/>
    <mergeCell ref="A908:F908"/>
    <mergeCell ref="A910:B910"/>
    <mergeCell ref="C910:G910"/>
    <mergeCell ref="A911:B911"/>
    <mergeCell ref="C911:G911"/>
    <mergeCell ref="A912:B912"/>
    <mergeCell ref="C912:G912"/>
    <mergeCell ref="A914:G914"/>
    <mergeCell ref="B916:C916"/>
    <mergeCell ref="B917:C917"/>
    <mergeCell ref="B918:C918"/>
    <mergeCell ref="A919:D919"/>
    <mergeCell ref="B920:C920"/>
    <mergeCell ref="A921:D921"/>
    <mergeCell ref="B922:C922"/>
    <mergeCell ref="A923:D923"/>
    <mergeCell ref="A924:F924"/>
    <mergeCell ref="A926:B926"/>
    <mergeCell ref="C926:G926"/>
    <mergeCell ref="A927:B927"/>
    <mergeCell ref="C927:G927"/>
    <mergeCell ref="A928:B928"/>
    <mergeCell ref="C928:G928"/>
    <mergeCell ref="A930:G930"/>
    <mergeCell ref="B932:C932"/>
    <mergeCell ref="B933:C933"/>
    <mergeCell ref="B934:C934"/>
    <mergeCell ref="A935:D935"/>
    <mergeCell ref="A936:F936"/>
    <mergeCell ref="A938:B938"/>
    <mergeCell ref="C938:G938"/>
    <mergeCell ref="A939:B939"/>
    <mergeCell ref="C939:G939"/>
    <mergeCell ref="A940:B940"/>
    <mergeCell ref="C940:G940"/>
    <mergeCell ref="A942:G942"/>
    <mergeCell ref="B944:C944"/>
    <mergeCell ref="B945:C945"/>
    <mergeCell ref="B946:C946"/>
    <mergeCell ref="A947:D947"/>
    <mergeCell ref="B948:C948"/>
    <mergeCell ref="A949:D949"/>
    <mergeCell ref="A950:F950"/>
    <mergeCell ref="A952:B952"/>
    <mergeCell ref="C952:G952"/>
    <mergeCell ref="A953:B953"/>
    <mergeCell ref="C953:G953"/>
    <mergeCell ref="A954:B954"/>
    <mergeCell ref="C954:G954"/>
    <mergeCell ref="A956:G956"/>
    <mergeCell ref="B958:C958"/>
    <mergeCell ref="B959:C959"/>
    <mergeCell ref="B960:C960"/>
    <mergeCell ref="A961:D961"/>
    <mergeCell ref="B962:C962"/>
    <mergeCell ref="A963:D963"/>
    <mergeCell ref="B964:C964"/>
    <mergeCell ref="A965:D965"/>
    <mergeCell ref="B966:C966"/>
    <mergeCell ref="A967:D967"/>
    <mergeCell ref="B968:C968"/>
    <mergeCell ref="A969:D969"/>
    <mergeCell ref="B970:C970"/>
    <mergeCell ref="A971:D971"/>
    <mergeCell ref="B972:C972"/>
    <mergeCell ref="A973:D973"/>
    <mergeCell ref="B974:C974"/>
    <mergeCell ref="A975:D975"/>
    <mergeCell ref="B976:C976"/>
    <mergeCell ref="A977:D977"/>
    <mergeCell ref="B978:C978"/>
    <mergeCell ref="A979:D979"/>
    <mergeCell ref="B980:C980"/>
    <mergeCell ref="A981:D981"/>
    <mergeCell ref="B982:C982"/>
    <mergeCell ref="A983:D983"/>
    <mergeCell ref="B984:C984"/>
    <mergeCell ref="A985:D985"/>
    <mergeCell ref="B986:C986"/>
    <mergeCell ref="A987:D987"/>
    <mergeCell ref="A988:F988"/>
    <mergeCell ref="A990:B990"/>
    <mergeCell ref="C990:G990"/>
    <mergeCell ref="A991:B991"/>
    <mergeCell ref="C991:G991"/>
    <mergeCell ref="A992:B992"/>
    <mergeCell ref="C992:G992"/>
    <mergeCell ref="A994:G994"/>
    <mergeCell ref="B996:C996"/>
    <mergeCell ref="B997:C997"/>
    <mergeCell ref="B998:C998"/>
    <mergeCell ref="A999:D999"/>
    <mergeCell ref="B1000:C1000"/>
    <mergeCell ref="A1001:D1001"/>
    <mergeCell ref="B1002:C1002"/>
    <mergeCell ref="A1003:D1003"/>
    <mergeCell ref="B1004:C1004"/>
    <mergeCell ref="A1005:D1005"/>
    <mergeCell ref="B1006:C1006"/>
    <mergeCell ref="A1007:D1007"/>
    <mergeCell ref="A1008:F1008"/>
    <mergeCell ref="A1010:B1010"/>
    <mergeCell ref="C1010:G1010"/>
    <mergeCell ref="A1011:B1011"/>
    <mergeCell ref="C1011:G1011"/>
    <mergeCell ref="A1012:B1012"/>
    <mergeCell ref="C1012:G1012"/>
    <mergeCell ref="A1014:G1014"/>
    <mergeCell ref="B1016:C1016"/>
    <mergeCell ref="B1017:C1017"/>
    <mergeCell ref="B1018:C1018"/>
    <mergeCell ref="A1019:D1019"/>
    <mergeCell ref="A1020:F1020"/>
    <mergeCell ref="A1022:B1022"/>
    <mergeCell ref="C1022:G1022"/>
    <mergeCell ref="A1023:B1023"/>
    <mergeCell ref="C1023:G1023"/>
    <mergeCell ref="A1024:B1024"/>
    <mergeCell ref="C1024:G1024"/>
    <mergeCell ref="A1026:G1026"/>
    <mergeCell ref="B1028:C1028"/>
    <mergeCell ref="B1029:C1029"/>
    <mergeCell ref="B1030:C1030"/>
    <mergeCell ref="A1031:D1031"/>
    <mergeCell ref="A1032:F1032"/>
    <mergeCell ref="A1034:B1034"/>
    <mergeCell ref="C1034:G1034"/>
    <mergeCell ref="A1035:B1035"/>
    <mergeCell ref="C1035:G1035"/>
    <mergeCell ref="A1036:B1036"/>
    <mergeCell ref="C1036:G1036"/>
    <mergeCell ref="A1038:G1038"/>
    <mergeCell ref="B1040:C1040"/>
    <mergeCell ref="B1041:C1041"/>
    <mergeCell ref="B1042:C1042"/>
    <mergeCell ref="A1043:D1043"/>
    <mergeCell ref="A1044:F1044"/>
    <mergeCell ref="A1046:B1046"/>
    <mergeCell ref="C1046:G1046"/>
    <mergeCell ref="A1047:B1047"/>
    <mergeCell ref="C1047:G1047"/>
    <mergeCell ref="A1048:B1048"/>
    <mergeCell ref="C1048:G1048"/>
    <mergeCell ref="A1050:G1050"/>
    <mergeCell ref="B1052:C1052"/>
    <mergeCell ref="B1053:C1053"/>
    <mergeCell ref="B1054:C1054"/>
    <mergeCell ref="A1055:D1055"/>
    <mergeCell ref="B1056:C1056"/>
    <mergeCell ref="A1057:D1057"/>
    <mergeCell ref="A1058:F1058"/>
    <mergeCell ref="A1060:B1060"/>
    <mergeCell ref="C1060:G1060"/>
    <mergeCell ref="A1061:B1061"/>
    <mergeCell ref="C1061:G1061"/>
    <mergeCell ref="A1062:B1062"/>
    <mergeCell ref="C1062:G1062"/>
    <mergeCell ref="A1064:G1064"/>
    <mergeCell ref="B1066:C1066"/>
    <mergeCell ref="B1067:C1067"/>
    <mergeCell ref="B1068:C1068"/>
    <mergeCell ref="A1069:D1069"/>
    <mergeCell ref="B1070:C1070"/>
    <mergeCell ref="A1071:D1071"/>
    <mergeCell ref="A1072:F1072"/>
    <mergeCell ref="A1074:B1074"/>
    <mergeCell ref="C1074:G1074"/>
    <mergeCell ref="A1075:B1075"/>
    <mergeCell ref="C1075:G1075"/>
    <mergeCell ref="A1076:B1076"/>
    <mergeCell ref="C1076:G1076"/>
    <mergeCell ref="A1078:G1078"/>
    <mergeCell ref="B1080:C1080"/>
    <mergeCell ref="B1081:C1081"/>
    <mergeCell ref="B1082:C1082"/>
    <mergeCell ref="A1083:D1083"/>
    <mergeCell ref="B1084:C1084"/>
    <mergeCell ref="A1085:D1085"/>
    <mergeCell ref="B1086:C1086"/>
    <mergeCell ref="A1087:D1087"/>
    <mergeCell ref="B1088:C1088"/>
    <mergeCell ref="A1089:D1089"/>
    <mergeCell ref="B1090:C1090"/>
    <mergeCell ref="A1091:D1091"/>
    <mergeCell ref="B1092:C1092"/>
    <mergeCell ref="A1093:D1093"/>
    <mergeCell ref="B1094:C1094"/>
    <mergeCell ref="A1095:D1095"/>
    <mergeCell ref="A1096:F1096"/>
    <mergeCell ref="A1098:B1098"/>
    <mergeCell ref="C1098:G1098"/>
    <mergeCell ref="A1099:B1099"/>
    <mergeCell ref="C1099:G1099"/>
    <mergeCell ref="A1100:B1100"/>
    <mergeCell ref="C1100:G1100"/>
    <mergeCell ref="A1102:G1102"/>
    <mergeCell ref="B1104:C1104"/>
    <mergeCell ref="B1105:C1105"/>
    <mergeCell ref="B1106:C1106"/>
    <mergeCell ref="A1107:D1107"/>
    <mergeCell ref="B1108:C1108"/>
    <mergeCell ref="A1109:D1109"/>
    <mergeCell ref="A1110:F1110"/>
    <mergeCell ref="A1112:B1112"/>
    <mergeCell ref="C1112:G1112"/>
    <mergeCell ref="A1113:B1113"/>
    <mergeCell ref="C1113:G1113"/>
    <mergeCell ref="A1114:B1114"/>
    <mergeCell ref="C1114:G1114"/>
    <mergeCell ref="A1116:G1116"/>
    <mergeCell ref="B1118:C1118"/>
    <mergeCell ref="B1119:C1119"/>
    <mergeCell ref="B1120:C1120"/>
    <mergeCell ref="A1121:D1121"/>
    <mergeCell ref="B1122:C1122"/>
    <mergeCell ref="A1123:D1123"/>
    <mergeCell ref="B1124:C1124"/>
    <mergeCell ref="A1125:D1125"/>
    <mergeCell ref="B1126:C1126"/>
    <mergeCell ref="A1127:D1127"/>
    <mergeCell ref="B1128:C1128"/>
    <mergeCell ref="A1129:D1129"/>
    <mergeCell ref="A1130:F1130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599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207</v>
      </c>
      <c r="B6" s="11" t="s">
        <v>42</v>
      </c>
      <c r="C6" s="11" t="s">
        <v>600</v>
      </c>
      <c r="D6" s="11" t="s">
        <v>601</v>
      </c>
      <c r="E6" s="11"/>
      <c r="F6" s="11"/>
      <c r="G6" s="11" t="s">
        <v>602</v>
      </c>
      <c r="H6" s="11"/>
      <c r="I6" s="11"/>
      <c r="J6" s="11" t="s">
        <v>603</v>
      </c>
      <c r="K6" s="11"/>
      <c r="L6" s="11"/>
    </row>
    <row r="7" ht="50" customHeight="1">
      <c r="A7" s="11"/>
      <c r="B7" s="11"/>
      <c r="C7" s="11"/>
      <c r="D7" s="11" t="s">
        <v>604</v>
      </c>
      <c r="E7" s="11" t="s">
        <v>605</v>
      </c>
      <c r="F7" s="11" t="s">
        <v>606</v>
      </c>
      <c r="G7" s="11" t="s">
        <v>604</v>
      </c>
      <c r="H7" s="11" t="s">
        <v>605</v>
      </c>
      <c r="I7" s="11" t="s">
        <v>607</v>
      </c>
      <c r="J7" s="11" t="s">
        <v>604</v>
      </c>
      <c r="K7" s="11" t="s">
        <v>605</v>
      </c>
      <c r="L7" s="11" t="s">
        <v>608</v>
      </c>
    </row>
    <row r="8" ht="25" customHeight="1">
      <c r="A8" s="11" t="s">
        <v>212</v>
      </c>
      <c r="B8" s="11" t="s">
        <v>321</v>
      </c>
      <c r="C8" s="11" t="s">
        <v>322</v>
      </c>
      <c r="D8" s="11" t="s">
        <v>323</v>
      </c>
      <c r="E8" s="11" t="s">
        <v>324</v>
      </c>
      <c r="F8" s="11" t="s">
        <v>325</v>
      </c>
      <c r="G8" s="11" t="s">
        <v>326</v>
      </c>
      <c r="H8" s="11" t="s">
        <v>327</v>
      </c>
      <c r="I8" s="11" t="s">
        <v>328</v>
      </c>
      <c r="J8" s="11" t="s">
        <v>329</v>
      </c>
      <c r="K8" s="11" t="s">
        <v>338</v>
      </c>
      <c r="L8" s="11" t="s">
        <v>340</v>
      </c>
    </row>
    <row r="9" ht="25" customHeight="1">
      <c r="A9" s="11" t="s">
        <v>212</v>
      </c>
      <c r="B9" s="11" t="s">
        <v>609</v>
      </c>
      <c r="C9" s="12" t="s">
        <v>610</v>
      </c>
      <c r="D9" s="15">
        <v>1</v>
      </c>
      <c r="E9" s="15">
        <v>90000</v>
      </c>
      <c r="F9" s="15">
        <v>90000</v>
      </c>
      <c r="G9" s="15">
        <v>1</v>
      </c>
      <c r="H9" s="15">
        <v>90000</v>
      </c>
      <c r="I9" s="15">
        <v>90000</v>
      </c>
      <c r="J9" s="15">
        <v>1</v>
      </c>
      <c r="K9" s="15">
        <v>90000</v>
      </c>
      <c r="L9" s="15">
        <v>90000</v>
      </c>
    </row>
    <row r="10" ht="25" customHeight="1">
      <c r="A10" s="20" t="s">
        <v>448</v>
      </c>
      <c r="B10" s="20"/>
      <c r="C10" s="20"/>
      <c r="D10" s="16" t="s">
        <v>56</v>
      </c>
      <c r="E10" s="16" t="s">
        <v>56</v>
      </c>
      <c r="F10" s="16">
        <f>SUM(F9:F9)</f>
      </c>
      <c r="G10" s="16" t="s">
        <v>56</v>
      </c>
      <c r="H10" s="16" t="s">
        <v>56</v>
      </c>
      <c r="I10" s="16">
        <f>SUM(I9:I9)</f>
      </c>
      <c r="J10" s="16" t="s">
        <v>56</v>
      </c>
      <c r="K10" s="16" t="s">
        <v>56</v>
      </c>
      <c r="L10" s="16">
        <f>SUM(L9:L9)</f>
      </c>
    </row>
    <row r="11" ht="15" customHeight="1">
</row>
    <row r="12" ht="25" customHeight="1">
      <c r="A12" s="3" t="s">
        <v>611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ht="15" customHeight="1">
</row>
    <row r="14" ht="25" customHeight="1">
      <c r="A14" s="3" t="s">
        <v>612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ht="25" customHeight="1">
</row>
    <row r="16" ht="50" customHeight="1">
      <c r="A16" s="11" t="s">
        <v>207</v>
      </c>
      <c r="B16" s="11" t="s">
        <v>42</v>
      </c>
      <c r="C16" s="11" t="s">
        <v>600</v>
      </c>
      <c r="D16" s="11" t="s">
        <v>601</v>
      </c>
      <c r="E16" s="11"/>
      <c r="F16" s="11"/>
      <c r="G16" s="11" t="s">
        <v>602</v>
      </c>
      <c r="H16" s="11"/>
      <c r="I16" s="11"/>
      <c r="J16" s="11" t="s">
        <v>603</v>
      </c>
      <c r="K16" s="11"/>
      <c r="L16" s="11"/>
    </row>
    <row r="17" ht="50" customHeight="1">
      <c r="A17" s="11"/>
      <c r="B17" s="11"/>
      <c r="C17" s="11"/>
      <c r="D17" s="11" t="s">
        <v>604</v>
      </c>
      <c r="E17" s="11" t="s">
        <v>605</v>
      </c>
      <c r="F17" s="11" t="s">
        <v>606</v>
      </c>
      <c r="G17" s="11" t="s">
        <v>604</v>
      </c>
      <c r="H17" s="11" t="s">
        <v>605</v>
      </c>
      <c r="I17" s="11" t="s">
        <v>607</v>
      </c>
      <c r="J17" s="11" t="s">
        <v>604</v>
      </c>
      <c r="K17" s="11" t="s">
        <v>605</v>
      </c>
      <c r="L17" s="11" t="s">
        <v>608</v>
      </c>
    </row>
    <row r="18" ht="25" customHeight="1">
      <c r="A18" s="11" t="s">
        <v>212</v>
      </c>
      <c r="B18" s="11" t="s">
        <v>321</v>
      </c>
      <c r="C18" s="11" t="s">
        <v>322</v>
      </c>
      <c r="D18" s="11" t="s">
        <v>323</v>
      </c>
      <c r="E18" s="11" t="s">
        <v>324</v>
      </c>
      <c r="F18" s="11" t="s">
        <v>325</v>
      </c>
      <c r="G18" s="11" t="s">
        <v>326</v>
      </c>
      <c r="H18" s="11" t="s">
        <v>327</v>
      </c>
      <c r="I18" s="11" t="s">
        <v>328</v>
      </c>
      <c r="J18" s="11" t="s">
        <v>329</v>
      </c>
      <c r="K18" s="11" t="s">
        <v>338</v>
      </c>
      <c r="L18" s="11" t="s">
        <v>340</v>
      </c>
    </row>
    <row r="19" ht="15" customHeight="1">
      <c r="A19" s="11" t="s">
        <v>212</v>
      </c>
      <c r="B19" s="11" t="s">
        <v>113</v>
      </c>
      <c r="C19" s="12"/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</row>
    <row r="20" ht="15" customHeight="1">
      <c r="A20" s="11" t="s">
        <v>321</v>
      </c>
      <c r="B20" s="11" t="s">
        <v>113</v>
      </c>
      <c r="C20" s="12"/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</row>
    <row r="21" ht="15" customHeight="1">
      <c r="A21" s="11" t="s">
        <v>322</v>
      </c>
      <c r="B21" s="11" t="s">
        <v>113</v>
      </c>
      <c r="C21" s="12"/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</row>
    <row r="22" ht="15" customHeight="1">
      <c r="A22" s="11" t="s">
        <v>323</v>
      </c>
      <c r="B22" s="11" t="s">
        <v>113</v>
      </c>
      <c r="C22" s="12"/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</row>
    <row r="23" ht="25" customHeight="1">
      <c r="A23" s="11" t="s">
        <v>324</v>
      </c>
      <c r="B23" s="11" t="s">
        <v>113</v>
      </c>
      <c r="C23" s="12" t="s">
        <v>613</v>
      </c>
      <c r="D23" s="15">
        <v>1</v>
      </c>
      <c r="E23" s="15">
        <v>16000000</v>
      </c>
      <c r="F23" s="15">
        <v>16000000</v>
      </c>
      <c r="G23" s="15">
        <v>1</v>
      </c>
      <c r="H23" s="15">
        <v>12000000</v>
      </c>
      <c r="I23" s="15">
        <v>12000000</v>
      </c>
      <c r="J23" s="15">
        <v>1</v>
      </c>
      <c r="K23" s="15">
        <v>12000000</v>
      </c>
      <c r="L23" s="15">
        <v>12000000</v>
      </c>
    </row>
    <row r="24" ht="15" customHeight="1">
      <c r="A24" s="11" t="s">
        <v>325</v>
      </c>
      <c r="B24" s="11" t="s">
        <v>113</v>
      </c>
      <c r="C24" s="12"/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</row>
    <row r="25" ht="15" customHeight="1">
      <c r="A25" s="11" t="s">
        <v>326</v>
      </c>
      <c r="B25" s="11" t="s">
        <v>113</v>
      </c>
      <c r="C25" s="12"/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</row>
    <row r="26" ht="25" customHeight="1">
      <c r="A26" s="20" t="s">
        <v>448</v>
      </c>
      <c r="B26" s="20"/>
      <c r="C26" s="20"/>
      <c r="D26" s="16" t="s">
        <v>56</v>
      </c>
      <c r="E26" s="16" t="s">
        <v>56</v>
      </c>
      <c r="F26" s="16">
        <f>SUM(F19:F25)</f>
      </c>
      <c r="G26" s="16" t="s">
        <v>56</v>
      </c>
      <c r="H26" s="16" t="s">
        <v>56</v>
      </c>
      <c r="I26" s="16">
        <f>SUM(I19:I25)</f>
      </c>
      <c r="J26" s="16" t="s">
        <v>56</v>
      </c>
      <c r="K26" s="16" t="s">
        <v>56</v>
      </c>
      <c r="L26" s="16">
        <f>SUM(L19:L25)</f>
      </c>
    </row>
    <row r="27" ht="15" customHeight="1">
</row>
    <row r="28" ht="25" customHeight="1">
      <c r="A28" s="3" t="s">
        <v>614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ht="25" customHeight="1">
</row>
    <row r="30" ht="50" customHeight="1">
      <c r="A30" s="11" t="s">
        <v>207</v>
      </c>
      <c r="B30" s="11" t="s">
        <v>42</v>
      </c>
      <c r="C30" s="11" t="s">
        <v>600</v>
      </c>
      <c r="D30" s="11" t="s">
        <v>601</v>
      </c>
      <c r="E30" s="11"/>
      <c r="F30" s="11"/>
      <c r="G30" s="11" t="s">
        <v>602</v>
      </c>
      <c r="H30" s="11"/>
      <c r="I30" s="11"/>
      <c r="J30" s="11" t="s">
        <v>603</v>
      </c>
      <c r="K30" s="11"/>
      <c r="L30" s="11"/>
    </row>
    <row r="31" ht="50" customHeight="1">
      <c r="A31" s="11"/>
      <c r="B31" s="11"/>
      <c r="C31" s="11"/>
      <c r="D31" s="11" t="s">
        <v>604</v>
      </c>
      <c r="E31" s="11" t="s">
        <v>605</v>
      </c>
      <c r="F31" s="11" t="s">
        <v>606</v>
      </c>
      <c r="G31" s="11" t="s">
        <v>604</v>
      </c>
      <c r="H31" s="11" t="s">
        <v>605</v>
      </c>
      <c r="I31" s="11" t="s">
        <v>607</v>
      </c>
      <c r="J31" s="11" t="s">
        <v>604</v>
      </c>
      <c r="K31" s="11" t="s">
        <v>605</v>
      </c>
      <c r="L31" s="11" t="s">
        <v>608</v>
      </c>
    </row>
    <row r="32" ht="25" customHeight="1">
      <c r="A32" s="11" t="s">
        <v>212</v>
      </c>
      <c r="B32" s="11" t="s">
        <v>321</v>
      </c>
      <c r="C32" s="11" t="s">
        <v>322</v>
      </c>
      <c r="D32" s="11" t="s">
        <v>323</v>
      </c>
      <c r="E32" s="11" t="s">
        <v>324</v>
      </c>
      <c r="F32" s="11" t="s">
        <v>325</v>
      </c>
      <c r="G32" s="11" t="s">
        <v>326</v>
      </c>
      <c r="H32" s="11" t="s">
        <v>327</v>
      </c>
      <c r="I32" s="11" t="s">
        <v>328</v>
      </c>
      <c r="J32" s="11" t="s">
        <v>329</v>
      </c>
      <c r="K32" s="11" t="s">
        <v>338</v>
      </c>
      <c r="L32" s="11" t="s">
        <v>340</v>
      </c>
    </row>
    <row r="33" ht="25" customHeight="1">
      <c r="A33" s="11" t="s">
        <v>212</v>
      </c>
      <c r="B33" s="11" t="s">
        <v>113</v>
      </c>
      <c r="C33" s="12" t="s">
        <v>613</v>
      </c>
      <c r="D33" s="15">
        <v>1</v>
      </c>
      <c r="E33" s="15">
        <v>156289955.05</v>
      </c>
      <c r="F33" s="15">
        <v>156289955.05</v>
      </c>
      <c r="G33" s="15">
        <v>1</v>
      </c>
      <c r="H33" s="15">
        <v>136322401.72</v>
      </c>
      <c r="I33" s="15">
        <v>136322401.72</v>
      </c>
      <c r="J33" s="15">
        <v>1</v>
      </c>
      <c r="K33" s="15">
        <v>160743360.43</v>
      </c>
      <c r="L33" s="15">
        <v>160743360.43</v>
      </c>
    </row>
    <row r="34" ht="25" customHeight="1">
      <c r="A34" s="20" t="s">
        <v>448</v>
      </c>
      <c r="B34" s="20"/>
      <c r="C34" s="20"/>
      <c r="D34" s="16" t="s">
        <v>56</v>
      </c>
      <c r="E34" s="16" t="s">
        <v>56</v>
      </c>
      <c r="F34" s="16">
        <f>SUM(F33:F33)</f>
      </c>
      <c r="G34" s="16" t="s">
        <v>56</v>
      </c>
      <c r="H34" s="16" t="s">
        <v>56</v>
      </c>
      <c r="I34" s="16">
        <f>SUM(I33:I33)</f>
      </c>
      <c r="J34" s="16" t="s">
        <v>56</v>
      </c>
      <c r="K34" s="16" t="s">
        <v>56</v>
      </c>
      <c r="L34" s="16">
        <f>SUM(L33:L33)</f>
      </c>
    </row>
    <row r="35" ht="15" customHeight="1">
</row>
    <row r="36" ht="25" customHeight="1">
      <c r="A36" s="3" t="s">
        <v>615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ht="15" customHeight="1">
</row>
    <row r="38" ht="25" customHeight="1">
      <c r="A38" s="3" t="s">
        <v>616</v>
      </c>
      <c r="B38" s="3"/>
      <c r="C38" s="3"/>
      <c r="D38" s="3"/>
      <c r="E38" s="3"/>
      <c r="F38" s="3"/>
    </row>
    <row r="39" ht="25" customHeight="1">
</row>
    <row r="40" ht="50" customHeight="1">
      <c r="A40" s="11" t="s">
        <v>207</v>
      </c>
      <c r="B40" s="11" t="s">
        <v>42</v>
      </c>
      <c r="C40" s="11" t="s">
        <v>600</v>
      </c>
      <c r="D40" s="11" t="s">
        <v>601</v>
      </c>
      <c r="E40" s="11" t="s">
        <v>602</v>
      </c>
      <c r="F40" s="11" t="s">
        <v>603</v>
      </c>
    </row>
    <row r="41" ht="50" customHeight="1">
      <c r="A41" s="11"/>
      <c r="B41" s="11"/>
      <c r="C41" s="11"/>
      <c r="D41" s="11" t="s">
        <v>617</v>
      </c>
      <c r="E41" s="11" t="s">
        <v>617</v>
      </c>
      <c r="F41" s="11" t="s">
        <v>617</v>
      </c>
    </row>
    <row r="42" ht="25" customHeight="1">
      <c r="A42" s="11" t="s">
        <v>212</v>
      </c>
      <c r="B42" s="11" t="s">
        <v>321</v>
      </c>
      <c r="C42" s="11" t="s">
        <v>322</v>
      </c>
      <c r="D42" s="11" t="s">
        <v>323</v>
      </c>
      <c r="E42" s="11" t="s">
        <v>324</v>
      </c>
      <c r="F42" s="11" t="s">
        <v>325</v>
      </c>
    </row>
    <row r="43">
      <c r="A43" s="11" t="s">
        <v>56</v>
      </c>
      <c r="B43" s="11" t="s">
        <v>56</v>
      </c>
      <c r="C43" s="11" t="s">
        <v>56</v>
      </c>
      <c r="D43" s="11" t="s">
        <v>56</v>
      </c>
      <c r="E43" s="11" t="s">
        <v>56</v>
      </c>
      <c r="F43" s="11" t="s">
        <v>56</v>
      </c>
    </row>
    <row r="44" ht="15" customHeight="1">
</row>
    <row r="45" ht="25" customHeight="1">
      <c r="A45" s="3" t="s">
        <v>618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ht="15" customHeight="1">
</row>
    <row r="47" ht="25" customHeight="1">
      <c r="A47" s="3" t="s">
        <v>619</v>
      </c>
      <c r="B47" s="3"/>
      <c r="C47" s="3"/>
      <c r="D47" s="3"/>
      <c r="E47" s="3"/>
      <c r="F47" s="3"/>
    </row>
    <row r="48" ht="25" customHeight="1">
</row>
    <row r="49" ht="50" customHeight="1">
      <c r="A49" s="11" t="s">
        <v>207</v>
      </c>
      <c r="B49" s="11" t="s">
        <v>42</v>
      </c>
      <c r="C49" s="11" t="s">
        <v>600</v>
      </c>
      <c r="D49" s="11" t="s">
        <v>601</v>
      </c>
      <c r="E49" s="11" t="s">
        <v>602</v>
      </c>
      <c r="F49" s="11" t="s">
        <v>603</v>
      </c>
    </row>
    <row r="50" ht="50" customHeight="1">
      <c r="A50" s="11"/>
      <c r="B50" s="11"/>
      <c r="C50" s="11"/>
      <c r="D50" s="11" t="s">
        <v>617</v>
      </c>
      <c r="E50" s="11" t="s">
        <v>617</v>
      </c>
      <c r="F50" s="11" t="s">
        <v>617</v>
      </c>
    </row>
    <row r="51" ht="25" customHeight="1">
      <c r="A51" s="11" t="s">
        <v>212</v>
      </c>
      <c r="B51" s="11" t="s">
        <v>321</v>
      </c>
      <c r="C51" s="11" t="s">
        <v>322</v>
      </c>
      <c r="D51" s="11" t="s">
        <v>323</v>
      </c>
      <c r="E51" s="11" t="s">
        <v>324</v>
      </c>
      <c r="F51" s="11" t="s">
        <v>325</v>
      </c>
    </row>
    <row r="52" ht="15" customHeight="1">
      <c r="A52" s="11" t="s">
        <v>212</v>
      </c>
      <c r="B52" s="11" t="s">
        <v>620</v>
      </c>
      <c r="C52" s="12"/>
      <c r="D52" s="15">
        <v>0</v>
      </c>
      <c r="E52" s="15">
        <v>0</v>
      </c>
      <c r="F52" s="15">
        <v>0</v>
      </c>
    </row>
    <row r="53" ht="15" customHeight="1">
      <c r="A53" s="11" t="s">
        <v>321</v>
      </c>
      <c r="B53" s="11" t="s">
        <v>620</v>
      </c>
      <c r="C53" s="12"/>
      <c r="D53" s="15">
        <v>0</v>
      </c>
      <c r="E53" s="15">
        <v>0</v>
      </c>
      <c r="F53" s="15">
        <v>0</v>
      </c>
    </row>
    <row r="54" ht="15" customHeight="1">
      <c r="A54" s="11" t="s">
        <v>322</v>
      </c>
      <c r="B54" s="11" t="s">
        <v>620</v>
      </c>
      <c r="C54" s="12"/>
      <c r="D54" s="15">
        <v>0</v>
      </c>
      <c r="E54" s="15">
        <v>0</v>
      </c>
      <c r="F54" s="15">
        <v>0</v>
      </c>
    </row>
    <row r="55" ht="25" customHeight="1">
      <c r="A55" s="11" t="s">
        <v>323</v>
      </c>
      <c r="B55" s="11" t="s">
        <v>620</v>
      </c>
      <c r="C55" s="12" t="s">
        <v>621</v>
      </c>
      <c r="D55" s="15">
        <v>4036200</v>
      </c>
      <c r="E55" s="15">
        <v>0</v>
      </c>
      <c r="F55" s="15">
        <v>0</v>
      </c>
    </row>
    <row r="56" ht="25" customHeight="1">
      <c r="A56" s="11" t="s">
        <v>324</v>
      </c>
      <c r="B56" s="11" t="s">
        <v>620</v>
      </c>
      <c r="C56" s="12" t="s">
        <v>621</v>
      </c>
      <c r="D56" s="15">
        <v>2604000</v>
      </c>
      <c r="E56" s="15">
        <v>0</v>
      </c>
      <c r="F56" s="15">
        <v>0</v>
      </c>
    </row>
    <row r="57" ht="25" customHeight="1">
      <c r="A57" s="11" t="s">
        <v>325</v>
      </c>
      <c r="B57" s="11" t="s">
        <v>620</v>
      </c>
      <c r="C57" s="12" t="s">
        <v>621</v>
      </c>
      <c r="D57" s="15">
        <v>0</v>
      </c>
      <c r="E57" s="15">
        <v>0</v>
      </c>
      <c r="F57" s="15">
        <v>0</v>
      </c>
    </row>
    <row r="58" ht="15" customHeight="1">
      <c r="A58" s="11" t="s">
        <v>326</v>
      </c>
      <c r="B58" s="11" t="s">
        <v>620</v>
      </c>
      <c r="C58" s="12"/>
      <c r="D58" s="15">
        <v>0</v>
      </c>
      <c r="E58" s="15">
        <v>0</v>
      </c>
      <c r="F58" s="15">
        <v>0</v>
      </c>
    </row>
    <row r="59" ht="15" customHeight="1">
      <c r="A59" s="11" t="s">
        <v>327</v>
      </c>
      <c r="B59" s="11" t="s">
        <v>620</v>
      </c>
      <c r="C59" s="12"/>
      <c r="D59" s="15">
        <v>0</v>
      </c>
      <c r="E59" s="15">
        <v>0</v>
      </c>
      <c r="F59" s="15">
        <v>0</v>
      </c>
    </row>
    <row r="60" ht="15" customHeight="1">
      <c r="A60" s="11" t="s">
        <v>328</v>
      </c>
      <c r="B60" s="11" t="s">
        <v>620</v>
      </c>
      <c r="C60" s="12"/>
      <c r="D60" s="15">
        <v>0</v>
      </c>
      <c r="E60" s="15">
        <v>0</v>
      </c>
      <c r="F60" s="15">
        <v>0</v>
      </c>
    </row>
    <row r="61" ht="15" customHeight="1">
      <c r="A61" s="11" t="s">
        <v>329</v>
      </c>
      <c r="B61" s="11" t="s">
        <v>620</v>
      </c>
      <c r="C61" s="12"/>
      <c r="D61" s="15">
        <v>0</v>
      </c>
      <c r="E61" s="15">
        <v>0</v>
      </c>
      <c r="F61" s="15">
        <v>0</v>
      </c>
    </row>
    <row r="62" ht="15" customHeight="1">
      <c r="A62" s="11" t="s">
        <v>338</v>
      </c>
      <c r="B62" s="11" t="s">
        <v>620</v>
      </c>
      <c r="C62" s="12"/>
      <c r="D62" s="15">
        <v>0</v>
      </c>
      <c r="E62" s="15">
        <v>0</v>
      </c>
      <c r="F62" s="15">
        <v>0</v>
      </c>
    </row>
    <row r="63" ht="15" customHeight="1">
      <c r="A63" s="11" t="s">
        <v>340</v>
      </c>
      <c r="B63" s="11" t="s">
        <v>620</v>
      </c>
      <c r="C63" s="12"/>
      <c r="D63" s="15">
        <v>0</v>
      </c>
      <c r="E63" s="15">
        <v>0</v>
      </c>
      <c r="F63" s="15">
        <v>0</v>
      </c>
    </row>
    <row r="64" ht="25" customHeight="1">
      <c r="A64" s="11" t="s">
        <v>342</v>
      </c>
      <c r="B64" s="11" t="s">
        <v>620</v>
      </c>
      <c r="C64" s="12" t="s">
        <v>621</v>
      </c>
      <c r="D64" s="15">
        <v>20084554.53</v>
      </c>
      <c r="E64" s="15">
        <v>0</v>
      </c>
      <c r="F64" s="15">
        <v>0</v>
      </c>
    </row>
    <row r="65" ht="25" customHeight="1">
      <c r="A65" s="11" t="s">
        <v>344</v>
      </c>
      <c r="B65" s="11" t="s">
        <v>620</v>
      </c>
      <c r="C65" s="12" t="s">
        <v>621</v>
      </c>
      <c r="D65" s="15">
        <v>501922.74</v>
      </c>
      <c r="E65" s="15">
        <v>0</v>
      </c>
      <c r="F65" s="15">
        <v>0</v>
      </c>
    </row>
    <row r="66" ht="25" customHeight="1">
      <c r="A66" s="11" t="s">
        <v>346</v>
      </c>
      <c r="B66" s="11" t="s">
        <v>620</v>
      </c>
      <c r="C66" s="12" t="s">
        <v>621</v>
      </c>
      <c r="D66" s="15">
        <v>1198619.81</v>
      </c>
      <c r="E66" s="15">
        <v>0</v>
      </c>
      <c r="F66" s="15">
        <v>0</v>
      </c>
    </row>
    <row r="67" ht="15" customHeight="1">
      <c r="A67" s="11" t="s">
        <v>348</v>
      </c>
      <c r="B67" s="11" t="s">
        <v>74</v>
      </c>
      <c r="C67" s="12"/>
      <c r="D67" s="15">
        <v>0</v>
      </c>
      <c r="E67" s="15">
        <v>0</v>
      </c>
      <c r="F67" s="15">
        <v>0</v>
      </c>
    </row>
    <row r="68" ht="15" customHeight="1">
      <c r="A68" s="11" t="s">
        <v>350</v>
      </c>
      <c r="B68" s="11" t="s">
        <v>74</v>
      </c>
      <c r="C68" s="12"/>
      <c r="D68" s="15">
        <v>0</v>
      </c>
      <c r="E68" s="15">
        <v>0</v>
      </c>
      <c r="F68" s="15">
        <v>0</v>
      </c>
    </row>
    <row r="69" ht="15" customHeight="1">
      <c r="A69" s="11" t="s">
        <v>352</v>
      </c>
      <c r="B69" s="11" t="s">
        <v>74</v>
      </c>
      <c r="C69" s="12"/>
      <c r="D69" s="15">
        <v>0</v>
      </c>
      <c r="E69" s="15">
        <v>0</v>
      </c>
      <c r="F69" s="15">
        <v>0</v>
      </c>
    </row>
    <row r="70" ht="15" customHeight="1">
      <c r="A70" s="11" t="s">
        <v>354</v>
      </c>
      <c r="B70" s="11" t="s">
        <v>74</v>
      </c>
      <c r="C70" s="12"/>
      <c r="D70" s="15">
        <v>0</v>
      </c>
      <c r="E70" s="15">
        <v>0</v>
      </c>
      <c r="F70" s="15">
        <v>0</v>
      </c>
    </row>
    <row r="71" ht="25" customHeight="1">
      <c r="A71" s="11" t="s">
        <v>558</v>
      </c>
      <c r="B71" s="11" t="s">
        <v>74</v>
      </c>
      <c r="C71" s="12" t="s">
        <v>622</v>
      </c>
      <c r="D71" s="15">
        <v>88000</v>
      </c>
      <c r="E71" s="15">
        <v>0</v>
      </c>
      <c r="F71" s="15">
        <v>0</v>
      </c>
    </row>
    <row r="72" ht="50" customHeight="1">
      <c r="A72" s="11" t="s">
        <v>356</v>
      </c>
      <c r="B72" s="11" t="s">
        <v>620</v>
      </c>
      <c r="C72" s="12" t="s">
        <v>623</v>
      </c>
      <c r="D72" s="15">
        <v>16502550</v>
      </c>
      <c r="E72" s="15">
        <v>0</v>
      </c>
      <c r="F72" s="15">
        <v>0</v>
      </c>
    </row>
    <row r="73" ht="25" customHeight="1">
      <c r="A73" s="20" t="s">
        <v>448</v>
      </c>
      <c r="B73" s="20"/>
      <c r="C73" s="20"/>
      <c r="D73" s="16">
        <f>SUM(D52:D72)</f>
      </c>
      <c r="E73" s="16">
        <f>SUM(E52:E72)</f>
      </c>
      <c r="F73" s="16">
        <f>SUM(F52:F72)</f>
      </c>
    </row>
    <row r="74" ht="15" customHeight="1">
</row>
    <row r="75" ht="25" customHeight="1">
      <c r="A75" s="3" t="s">
        <v>624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ht="15" customHeight="1">
</row>
    <row r="77" ht="25" customHeight="1">
      <c r="A77" s="3" t="s">
        <v>625</v>
      </c>
      <c r="B77" s="3"/>
      <c r="C77" s="3"/>
      <c r="D77" s="3"/>
      <c r="E77" s="3"/>
      <c r="F77" s="3"/>
    </row>
    <row r="78" ht="25" customHeight="1">
</row>
    <row r="79" ht="50" customHeight="1">
      <c r="A79" s="11" t="s">
        <v>207</v>
      </c>
      <c r="B79" s="11" t="s">
        <v>42</v>
      </c>
      <c r="C79" s="11" t="s">
        <v>600</v>
      </c>
      <c r="D79" s="11" t="s">
        <v>601</v>
      </c>
      <c r="E79" s="11" t="s">
        <v>602</v>
      </c>
      <c r="F79" s="11" t="s">
        <v>603</v>
      </c>
    </row>
    <row r="80" ht="50" customHeight="1">
      <c r="A80" s="11"/>
      <c r="B80" s="11"/>
      <c r="C80" s="11"/>
      <c r="D80" s="11" t="s">
        <v>617</v>
      </c>
      <c r="E80" s="11" t="s">
        <v>617</v>
      </c>
      <c r="F80" s="11" t="s">
        <v>617</v>
      </c>
    </row>
    <row r="81" ht="25" customHeight="1">
      <c r="A81" s="11" t="s">
        <v>212</v>
      </c>
      <c r="B81" s="11" t="s">
        <v>321</v>
      </c>
      <c r="C81" s="11" t="s">
        <v>322</v>
      </c>
      <c r="D81" s="11" t="s">
        <v>323</v>
      </c>
      <c r="E81" s="11" t="s">
        <v>324</v>
      </c>
      <c r="F81" s="11" t="s">
        <v>325</v>
      </c>
    </row>
    <row r="82">
      <c r="A82" s="11" t="s">
        <v>56</v>
      </c>
      <c r="B82" s="11" t="s">
        <v>56</v>
      </c>
      <c r="C82" s="11" t="s">
        <v>56</v>
      </c>
      <c r="D82" s="11" t="s">
        <v>56</v>
      </c>
      <c r="E82" s="11" t="s">
        <v>56</v>
      </c>
      <c r="F82" s="11" t="s">
        <v>56</v>
      </c>
    </row>
    <row r="83" ht="15" customHeight="1">
</row>
    <row r="84" ht="25" customHeight="1">
      <c r="A84" s="3" t="s">
        <v>626</v>
      </c>
      <c r="B84" s="3"/>
      <c r="C84" s="3"/>
      <c r="D84" s="3"/>
      <c r="E84" s="3"/>
      <c r="F84" s="3"/>
    </row>
    <row r="85" ht="25" customHeight="1">
</row>
    <row r="86" ht="50" customHeight="1">
      <c r="A86" s="11" t="s">
        <v>207</v>
      </c>
      <c r="B86" s="11" t="s">
        <v>42</v>
      </c>
      <c r="C86" s="11" t="s">
        <v>600</v>
      </c>
      <c r="D86" s="11" t="s">
        <v>601</v>
      </c>
      <c r="E86" s="11" t="s">
        <v>602</v>
      </c>
      <c r="F86" s="11" t="s">
        <v>603</v>
      </c>
    </row>
    <row r="87" ht="50" customHeight="1">
      <c r="A87" s="11"/>
      <c r="B87" s="11"/>
      <c r="C87" s="11"/>
      <c r="D87" s="11" t="s">
        <v>627</v>
      </c>
      <c r="E87" s="11" t="s">
        <v>627</v>
      </c>
      <c r="F87" s="11" t="s">
        <v>627</v>
      </c>
    </row>
    <row r="88" ht="25" customHeight="1">
      <c r="A88" s="11" t="s">
        <v>212</v>
      </c>
      <c r="B88" s="11" t="s">
        <v>321</v>
      </c>
      <c r="C88" s="11" t="s">
        <v>322</v>
      </c>
      <c r="D88" s="11" t="s">
        <v>323</v>
      </c>
      <c r="E88" s="11" t="s">
        <v>324</v>
      </c>
      <c r="F88" s="11" t="s">
        <v>325</v>
      </c>
    </row>
    <row r="89">
      <c r="A89" s="11" t="s">
        <v>56</v>
      </c>
      <c r="B89" s="11" t="s">
        <v>56</v>
      </c>
      <c r="C89" s="11" t="s">
        <v>56</v>
      </c>
      <c r="D89" s="11" t="s">
        <v>56</v>
      </c>
      <c r="E89" s="11" t="s">
        <v>56</v>
      </c>
      <c r="F89" s="11" t="s">
        <v>56</v>
      </c>
    </row>
    <row r="90" ht="15" customHeight="1">
</row>
    <row r="91" ht="25" customHeight="1">
      <c r="A91" s="3" t="s">
        <v>628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ht="15" customHeight="1">
</row>
    <row r="93" ht="25" customHeight="1">
      <c r="A93" s="3" t="s">
        <v>629</v>
      </c>
      <c r="B93" s="3"/>
      <c r="C93" s="3"/>
      <c r="D93" s="3"/>
      <c r="E93" s="3"/>
      <c r="F93" s="3"/>
    </row>
    <row r="94" ht="25" customHeight="1">
</row>
    <row r="95" ht="50" customHeight="1">
      <c r="A95" s="11" t="s">
        <v>207</v>
      </c>
      <c r="B95" s="11" t="s">
        <v>42</v>
      </c>
      <c r="C95" s="11" t="s">
        <v>600</v>
      </c>
      <c r="D95" s="11" t="s">
        <v>601</v>
      </c>
      <c r="E95" s="11" t="s">
        <v>602</v>
      </c>
      <c r="F95" s="11" t="s">
        <v>603</v>
      </c>
    </row>
    <row r="96" ht="50" customHeight="1">
      <c r="A96" s="11"/>
      <c r="B96" s="11"/>
      <c r="C96" s="11"/>
      <c r="D96" s="11" t="s">
        <v>617</v>
      </c>
      <c r="E96" s="11" t="s">
        <v>617</v>
      </c>
      <c r="F96" s="11" t="s">
        <v>617</v>
      </c>
    </row>
    <row r="97" ht="25" customHeight="1">
      <c r="A97" s="11" t="s">
        <v>212</v>
      </c>
      <c r="B97" s="11" t="s">
        <v>321</v>
      </c>
      <c r="C97" s="11" t="s">
        <v>322</v>
      </c>
      <c r="D97" s="11" t="s">
        <v>323</v>
      </c>
      <c r="E97" s="11" t="s">
        <v>324</v>
      </c>
      <c r="F97" s="11" t="s">
        <v>325</v>
      </c>
    </row>
    <row r="98" ht="25" customHeight="1">
      <c r="A98" s="11" t="s">
        <v>212</v>
      </c>
      <c r="B98" s="11" t="s">
        <v>630</v>
      </c>
      <c r="C98" s="12" t="s">
        <v>631</v>
      </c>
      <c r="D98" s="15">
        <v>6000000</v>
      </c>
      <c r="E98" s="15">
        <v>2000000</v>
      </c>
      <c r="F98" s="15">
        <v>2000000</v>
      </c>
    </row>
    <row r="99" ht="15" customHeight="1">
      <c r="A99" s="11" t="s">
        <v>321</v>
      </c>
      <c r="B99" s="11" t="s">
        <v>630</v>
      </c>
      <c r="C99" s="12"/>
      <c r="D99" s="15">
        <v>0</v>
      </c>
      <c r="E99" s="15">
        <v>0</v>
      </c>
      <c r="F99" s="15">
        <v>0</v>
      </c>
    </row>
    <row r="100" ht="15" customHeight="1">
      <c r="A100" s="11" t="s">
        <v>322</v>
      </c>
      <c r="B100" s="11" t="s">
        <v>630</v>
      </c>
      <c r="C100" s="12"/>
      <c r="D100" s="15">
        <v>0</v>
      </c>
      <c r="E100" s="15">
        <v>0</v>
      </c>
      <c r="F100" s="15">
        <v>0</v>
      </c>
    </row>
    <row r="101" ht="25" customHeight="1">
      <c r="A101" s="20" t="s">
        <v>448</v>
      </c>
      <c r="B101" s="20"/>
      <c r="C101" s="20"/>
      <c r="D101" s="16">
        <f>SUM(D98:D100)</f>
      </c>
      <c r="E101" s="16">
        <f>SUM(E98:E100)</f>
      </c>
      <c r="F101" s="16">
        <f>SUM(F98:F100)</f>
      </c>
    </row>
  </sheetData>
  <sheetProtection password="8596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0:C10"/>
    <mergeCell ref="A12:M12"/>
    <mergeCell ref="A14:L14"/>
    <mergeCell ref="A16:A17"/>
    <mergeCell ref="B16:B17"/>
    <mergeCell ref="C16:C17"/>
    <mergeCell ref="D16:F16"/>
    <mergeCell ref="G16:I16"/>
    <mergeCell ref="J16:L16"/>
    <mergeCell ref="A26:C26"/>
    <mergeCell ref="A28:L28"/>
    <mergeCell ref="A30:A31"/>
    <mergeCell ref="B30:B31"/>
    <mergeCell ref="C30:C31"/>
    <mergeCell ref="D30:F30"/>
    <mergeCell ref="G30:I30"/>
    <mergeCell ref="J30:L30"/>
    <mergeCell ref="A34:C34"/>
    <mergeCell ref="A36:M36"/>
    <mergeCell ref="A38:F38"/>
    <mergeCell ref="A40:A41"/>
    <mergeCell ref="B40:B41"/>
    <mergeCell ref="C40:C41"/>
    <mergeCell ref="A45:M45"/>
    <mergeCell ref="A47:F47"/>
    <mergeCell ref="A49:A50"/>
    <mergeCell ref="B49:B50"/>
    <mergeCell ref="C49:C50"/>
    <mergeCell ref="A73:C73"/>
    <mergeCell ref="A75:M75"/>
    <mergeCell ref="A77:F77"/>
    <mergeCell ref="A79:A80"/>
    <mergeCell ref="B79:B80"/>
    <mergeCell ref="C79:C80"/>
    <mergeCell ref="A84:F84"/>
    <mergeCell ref="A86:A87"/>
    <mergeCell ref="B86:B87"/>
    <mergeCell ref="C86:C87"/>
    <mergeCell ref="A91:M91"/>
    <mergeCell ref="A93:F93"/>
    <mergeCell ref="A95:A96"/>
    <mergeCell ref="B95:B96"/>
    <mergeCell ref="C95:C96"/>
    <mergeCell ref="A101:C101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632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633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634</v>
      </c>
      <c r="B4" s="13"/>
      <c r="C4" s="13"/>
      <c r="D4" s="13" t="s">
        <v>450</v>
      </c>
      <c r="E4" s="13"/>
      <c r="F4" s="13"/>
      <c r="G4" s="13"/>
      <c r="H4" s="13"/>
      <c r="I4" s="13"/>
    </row>
    <row r="5" ht="20" customHeight="1">
      <c r="A5" s="11" t="s">
        <v>635</v>
      </c>
      <c r="B5" s="11" t="s">
        <v>636</v>
      </c>
      <c r="C5" s="11" t="s">
        <v>637</v>
      </c>
      <c r="D5" s="11" t="s">
        <v>638</v>
      </c>
      <c r="E5" s="11" t="s">
        <v>639</v>
      </c>
      <c r="F5" s="11" t="s">
        <v>640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641</v>
      </c>
      <c r="G6" s="11" t="s">
        <v>642</v>
      </c>
      <c r="H6" s="11" t="s">
        <v>643</v>
      </c>
      <c r="I6" s="11" t="s">
        <v>644</v>
      </c>
    </row>
    <row r="7" ht="30" customHeight="1">
      <c r="A7" s="11" t="s">
        <v>645</v>
      </c>
      <c r="B7" s="11" t="s">
        <v>325</v>
      </c>
      <c r="C7" s="12" t="s">
        <v>646</v>
      </c>
      <c r="D7" s="12" t="s">
        <v>647</v>
      </c>
      <c r="E7" s="11" t="s">
        <v>16</v>
      </c>
      <c r="F7" s="15">
        <v>456000</v>
      </c>
      <c r="G7" s="15">
        <v>488000</v>
      </c>
      <c r="H7" s="15">
        <v>32000</v>
      </c>
      <c r="I7" s="12" t="s">
        <v>648</v>
      </c>
    </row>
    <row r="8" ht="30" customHeight="1">
      <c r="A8" s="11" t="s">
        <v>649</v>
      </c>
      <c r="B8" s="11" t="s">
        <v>212</v>
      </c>
      <c r="C8" s="12" t="s">
        <v>646</v>
      </c>
      <c r="D8" s="12" t="s">
        <v>650</v>
      </c>
      <c r="E8" s="11" t="s">
        <v>16</v>
      </c>
      <c r="F8" s="15">
        <v>600000</v>
      </c>
      <c r="G8" s="15">
        <v>400000</v>
      </c>
      <c r="H8" s="15">
        <v>-200000</v>
      </c>
      <c r="I8" s="12" t="s">
        <v>648</v>
      </c>
    </row>
    <row r="9" ht="30" customHeight="1">
      <c r="A9" s="11" t="s">
        <v>651</v>
      </c>
      <c r="B9" s="11" t="s">
        <v>212</v>
      </c>
      <c r="C9" s="12" t="s">
        <v>646</v>
      </c>
      <c r="D9" s="12" t="s">
        <v>652</v>
      </c>
      <c r="E9" s="11" t="s">
        <v>16</v>
      </c>
      <c r="F9" s="15">
        <v>0</v>
      </c>
      <c r="G9" s="15">
        <v>200000</v>
      </c>
      <c r="H9" s="15">
        <v>200000</v>
      </c>
      <c r="I9" s="12" t="s">
        <v>648</v>
      </c>
    </row>
    <row r="10" ht="20" customHeight="1">
</row>
    <row r="11" ht="20" customHeight="1">
      <c r="A11" s="13" t="s">
        <v>634</v>
      </c>
      <c r="B11" s="13"/>
      <c r="C11" s="13"/>
      <c r="D11" s="13" t="s">
        <v>307</v>
      </c>
      <c r="E11" s="13"/>
      <c r="F11" s="13"/>
      <c r="G11" s="13"/>
      <c r="H11" s="13"/>
      <c r="I11" s="13"/>
    </row>
    <row r="12" ht="20" customHeight="1">
      <c r="A12" s="11" t="s">
        <v>635</v>
      </c>
      <c r="B12" s="11" t="s">
        <v>636</v>
      </c>
      <c r="C12" s="11" t="s">
        <v>637</v>
      </c>
      <c r="D12" s="11" t="s">
        <v>638</v>
      </c>
      <c r="E12" s="11" t="s">
        <v>639</v>
      </c>
      <c r="F12" s="11" t="s">
        <v>640</v>
      </c>
      <c r="G12" s="11"/>
      <c r="H12" s="11"/>
      <c r="I12" s="11"/>
    </row>
    <row r="13" ht="20" customHeight="1">
      <c r="A13" s="11"/>
      <c r="B13" s="11"/>
      <c r="C13" s="11"/>
      <c r="D13" s="11"/>
      <c r="E13" s="11"/>
      <c r="F13" s="11" t="s">
        <v>641</v>
      </c>
      <c r="G13" s="11" t="s">
        <v>642</v>
      </c>
      <c r="H13" s="11" t="s">
        <v>643</v>
      </c>
      <c r="I13" s="11" t="s">
        <v>644</v>
      </c>
    </row>
    <row r="14" ht="20" customHeight="1">
      <c r="A14" s="11" t="s">
        <v>653</v>
      </c>
      <c r="B14" s="11"/>
      <c r="C14" s="11"/>
      <c r="D14" s="11"/>
      <c r="E14" s="11"/>
      <c r="F14" s="11"/>
      <c r="G14" s="11"/>
      <c r="H14" s="11"/>
      <c r="I14" s="11"/>
    </row>
    <row r="15" ht="20" customHeight="1">
</row>
    <row r="16" ht="20" customHeight="1">
      <c r="A16" s="13" t="s">
        <v>634</v>
      </c>
      <c r="B16" s="13"/>
      <c r="C16" s="13"/>
      <c r="D16" s="13" t="s">
        <v>449</v>
      </c>
      <c r="E16" s="13"/>
      <c r="F16" s="13"/>
      <c r="G16" s="13"/>
      <c r="H16" s="13"/>
      <c r="I16" s="13"/>
    </row>
    <row r="17" ht="20" customHeight="1">
      <c r="A17" s="11" t="s">
        <v>635</v>
      </c>
      <c r="B17" s="11" t="s">
        <v>636</v>
      </c>
      <c r="C17" s="11" t="s">
        <v>637</v>
      </c>
      <c r="D17" s="11" t="s">
        <v>638</v>
      </c>
      <c r="E17" s="11" t="s">
        <v>639</v>
      </c>
      <c r="F17" s="11" t="s">
        <v>640</v>
      </c>
      <c r="G17" s="11"/>
      <c r="H17" s="11"/>
      <c r="I17" s="11"/>
    </row>
    <row r="18" ht="20" customHeight="1">
      <c r="A18" s="11"/>
      <c r="B18" s="11"/>
      <c r="C18" s="11"/>
      <c r="D18" s="11"/>
      <c r="E18" s="11"/>
      <c r="F18" s="11" t="s">
        <v>641</v>
      </c>
      <c r="G18" s="11" t="s">
        <v>642</v>
      </c>
      <c r="H18" s="11" t="s">
        <v>643</v>
      </c>
      <c r="I18" s="11" t="s">
        <v>644</v>
      </c>
    </row>
    <row r="19" ht="30" customHeight="1">
      <c r="A19" s="11" t="s">
        <v>654</v>
      </c>
      <c r="B19" s="11" t="s">
        <v>212</v>
      </c>
      <c r="C19" s="12" t="s">
        <v>655</v>
      </c>
      <c r="D19" s="12" t="s">
        <v>656</v>
      </c>
      <c r="E19" s="11" t="s">
        <v>16</v>
      </c>
      <c r="F19" s="15">
        <v>3100000</v>
      </c>
      <c r="G19" s="15">
        <v>5100000</v>
      </c>
      <c r="H19" s="15">
        <v>2000000</v>
      </c>
      <c r="I19" s="12" t="s">
        <v>648</v>
      </c>
    </row>
    <row r="20" ht="30" customHeight="1">
      <c r="A20" s="11" t="s">
        <v>657</v>
      </c>
      <c r="B20" s="11" t="s">
        <v>212</v>
      </c>
      <c r="C20" s="12" t="s">
        <v>655</v>
      </c>
      <c r="D20" s="12" t="s">
        <v>658</v>
      </c>
      <c r="E20" s="11" t="s">
        <v>16</v>
      </c>
      <c r="F20" s="15">
        <v>936200</v>
      </c>
      <c r="G20" s="15">
        <v>1540200</v>
      </c>
      <c r="H20" s="15">
        <v>604000</v>
      </c>
      <c r="I20" s="12" t="s">
        <v>648</v>
      </c>
    </row>
    <row r="21" ht="15" customHeight="1">
      <c r="A21" s="11" t="s">
        <v>659</v>
      </c>
      <c r="B21" s="11" t="s">
        <v>212</v>
      </c>
      <c r="C21" s="12" t="s">
        <v>660</v>
      </c>
      <c r="D21" s="12" t="s">
        <v>661</v>
      </c>
      <c r="E21" s="11" t="s">
        <v>16</v>
      </c>
      <c r="F21" s="15">
        <v>501922.74</v>
      </c>
      <c r="G21" s="15">
        <v>1189900</v>
      </c>
      <c r="H21" s="15">
        <v>687977.26</v>
      </c>
      <c r="I21" s="12" t="s">
        <v>648</v>
      </c>
    </row>
    <row r="22" ht="30" customHeight="1">
      <c r="A22" s="11" t="s">
        <v>662</v>
      </c>
      <c r="B22" s="11" t="s">
        <v>212</v>
      </c>
      <c r="C22" s="12" t="s">
        <v>660</v>
      </c>
      <c r="D22" s="12" t="s">
        <v>663</v>
      </c>
      <c r="E22" s="11" t="s">
        <v>16</v>
      </c>
      <c r="F22" s="15">
        <v>20084554.53</v>
      </c>
      <c r="G22" s="15">
        <v>19396577.27</v>
      </c>
      <c r="H22" s="15">
        <v>-687977.26</v>
      </c>
      <c r="I22" s="12" t="s">
        <v>648</v>
      </c>
    </row>
    <row r="23" ht="20" customHeight="1">
</row>
    <row r="24" ht="20" customHeight="1">
      <c r="A24" s="13" t="s">
        <v>634</v>
      </c>
      <c r="B24" s="13"/>
      <c r="C24" s="13"/>
      <c r="D24" s="13" t="s">
        <v>664</v>
      </c>
      <c r="E24" s="13"/>
      <c r="F24" s="13"/>
      <c r="G24" s="13"/>
      <c r="H24" s="13"/>
      <c r="I24" s="13"/>
    </row>
    <row r="25" ht="20" customHeight="1">
      <c r="A25" s="11" t="s">
        <v>635</v>
      </c>
      <c r="B25" s="11" t="s">
        <v>636</v>
      </c>
      <c r="C25" s="11" t="s">
        <v>637</v>
      </c>
      <c r="D25" s="11" t="s">
        <v>638</v>
      </c>
      <c r="E25" s="11" t="s">
        <v>639</v>
      </c>
      <c r="F25" s="11" t="s">
        <v>640</v>
      </c>
      <c r="G25" s="11"/>
      <c r="H25" s="11"/>
      <c r="I25" s="11"/>
    </row>
    <row r="26" ht="20" customHeight="1">
      <c r="A26" s="11"/>
      <c r="B26" s="11"/>
      <c r="C26" s="11"/>
      <c r="D26" s="11"/>
      <c r="E26" s="11"/>
      <c r="F26" s="11" t="s">
        <v>641</v>
      </c>
      <c r="G26" s="11" t="s">
        <v>642</v>
      </c>
      <c r="H26" s="11" t="s">
        <v>643</v>
      </c>
      <c r="I26" s="11" t="s">
        <v>644</v>
      </c>
    </row>
    <row r="27" ht="20" customHeight="1">
      <c r="A27" s="11" t="s">
        <v>653</v>
      </c>
      <c r="B27" s="11"/>
      <c r="C27" s="11"/>
      <c r="D27" s="11"/>
      <c r="E27" s="11"/>
      <c r="F27" s="11"/>
      <c r="G27" s="11"/>
      <c r="H27" s="11"/>
      <c r="I27" s="11"/>
    </row>
    <row r="28" ht="20" customHeight="1">
</row>
    <row r="29" ht="20" customHeight="1">
      <c r="A29" s="13" t="s">
        <v>634</v>
      </c>
      <c r="B29" s="13"/>
      <c r="C29" s="13"/>
      <c r="D29" s="13" t="s">
        <v>665</v>
      </c>
      <c r="E29" s="13"/>
      <c r="F29" s="13"/>
      <c r="G29" s="13"/>
      <c r="H29" s="13"/>
      <c r="I29" s="13"/>
    </row>
    <row r="30" ht="20" customHeight="1">
      <c r="A30" s="11" t="s">
        <v>635</v>
      </c>
      <c r="B30" s="11" t="s">
        <v>636</v>
      </c>
      <c r="C30" s="11" t="s">
        <v>637</v>
      </c>
      <c r="D30" s="11" t="s">
        <v>638</v>
      </c>
      <c r="E30" s="11" t="s">
        <v>639</v>
      </c>
      <c r="F30" s="11" t="s">
        <v>640</v>
      </c>
      <c r="G30" s="11"/>
      <c r="H30" s="11"/>
      <c r="I30" s="11"/>
    </row>
    <row r="31" ht="20" customHeight="1">
      <c r="A31" s="11"/>
      <c r="B31" s="11"/>
      <c r="C31" s="11"/>
      <c r="D31" s="11"/>
      <c r="E31" s="11"/>
      <c r="F31" s="11" t="s">
        <v>641</v>
      </c>
      <c r="G31" s="11" t="s">
        <v>642</v>
      </c>
      <c r="H31" s="11" t="s">
        <v>643</v>
      </c>
      <c r="I31" s="11" t="s">
        <v>644</v>
      </c>
    </row>
    <row r="32" ht="20" customHeight="1">
      <c r="A32" s="11" t="s">
        <v>653</v>
      </c>
      <c r="B32" s="11"/>
      <c r="C32" s="11"/>
      <c r="D32" s="11"/>
      <c r="E32" s="11"/>
      <c r="F32" s="11"/>
      <c r="G32" s="11"/>
      <c r="H32" s="11"/>
      <c r="I32" s="11"/>
    </row>
    <row r="33" ht="20" customHeight="1">
</row>
    <row r="34" ht="20" customHeight="1">
</row>
    <row r="35" ht="30" customHeight="1">
      <c r="A35" s="5" t="s">
        <v>666</v>
      </c>
      <c r="B35" s="5"/>
      <c r="C35" s="6"/>
      <c r="D35" s="14"/>
    </row>
    <row r="36" ht="10" customHeight="1">
      <c r="A36" s="0"/>
      <c r="B36" s="0"/>
      <c r="C36" s="9" t="s">
        <v>10</v>
      </c>
      <c r="D36" s="9" t="s">
        <v>11</v>
      </c>
    </row>
    <row r="37" ht="30" customHeight="1">
      <c r="A37" s="5" t="s">
        <v>667</v>
      </c>
      <c r="B37" s="5"/>
      <c r="C37" s="6"/>
      <c r="D37" s="14"/>
    </row>
    <row r="38" ht="10" customHeight="1">
      <c r="A38" s="0"/>
      <c r="B38" s="0"/>
      <c r="C38" s="9" t="s">
        <v>10</v>
      </c>
      <c r="D38" s="9" t="s">
        <v>11</v>
      </c>
    </row>
    <row r="39" ht="30" customHeight="1">
      <c r="A39" s="5" t="s">
        <v>668</v>
      </c>
      <c r="B39" s="5"/>
      <c r="C39" s="6"/>
      <c r="D39" s="14"/>
    </row>
    <row r="40" ht="10" customHeight="1">
      <c r="A40" s="0"/>
      <c r="B40" s="0"/>
      <c r="C40" s="9" t="s">
        <v>10</v>
      </c>
      <c r="D40" s="9" t="s">
        <v>11</v>
      </c>
    </row>
    <row r="41" ht="30" customHeight="1">
      <c r="A41" s="5" t="s">
        <v>669</v>
      </c>
      <c r="B41" s="5"/>
      <c r="C41" s="14"/>
      <c r="D41" s="6"/>
      <c r="E41" s="14"/>
      <c r="F41" s="14"/>
      <c r="G41" s="14"/>
      <c r="H41" s="14"/>
    </row>
    <row r="42" ht="10" customHeight="1">
      <c r="A42" s="0"/>
      <c r="B42" s="0"/>
      <c r="C42" s="9" t="s">
        <v>670</v>
      </c>
      <c r="D42" s="9" t="s">
        <v>10</v>
      </c>
      <c r="E42" s="9" t="s">
        <v>11</v>
      </c>
      <c r="F42" s="9"/>
      <c r="G42" s="9" t="s">
        <v>671</v>
      </c>
      <c r="H42" s="9"/>
    </row>
    <row r="43" ht="30" customHeight="1">
      <c r="A43" s="5" t="s">
        <v>672</v>
      </c>
      <c r="B43" s="5"/>
      <c r="C43" s="5"/>
    </row>
  </sheetData>
  <sheetProtection password="8596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11:C11"/>
    <mergeCell ref="D11:I11"/>
    <mergeCell ref="A12:A13"/>
    <mergeCell ref="B12:B13"/>
    <mergeCell ref="C12:C13"/>
    <mergeCell ref="D12:D13"/>
    <mergeCell ref="E12:E13"/>
    <mergeCell ref="F12:I12"/>
    <mergeCell ref="A14:I14"/>
    <mergeCell ref="A16:C16"/>
    <mergeCell ref="D16:I16"/>
    <mergeCell ref="A17:A18"/>
    <mergeCell ref="B17:B18"/>
    <mergeCell ref="C17:C18"/>
    <mergeCell ref="D17:D18"/>
    <mergeCell ref="E17:E18"/>
    <mergeCell ref="F17:I17"/>
    <mergeCell ref="A24:C24"/>
    <mergeCell ref="D24:I24"/>
    <mergeCell ref="A25:A26"/>
    <mergeCell ref="B25:B26"/>
    <mergeCell ref="C25:C26"/>
    <mergeCell ref="D25:D26"/>
    <mergeCell ref="E25:E26"/>
    <mergeCell ref="F25:I25"/>
    <mergeCell ref="A27:I27"/>
    <mergeCell ref="A29:C29"/>
    <mergeCell ref="D29:I29"/>
    <mergeCell ref="A30:A31"/>
    <mergeCell ref="B30:B31"/>
    <mergeCell ref="C30:C31"/>
    <mergeCell ref="D30:D31"/>
    <mergeCell ref="E30:E31"/>
    <mergeCell ref="F30:I30"/>
    <mergeCell ref="A32:I32"/>
    <mergeCell ref="A35:B35"/>
    <mergeCell ref="A37:B37"/>
    <mergeCell ref="A39:B39"/>
    <mergeCell ref="A41:B41"/>
    <mergeCell ref="E41:F41"/>
    <mergeCell ref="G41:H41"/>
    <mergeCell ref="E42:F42"/>
    <mergeCell ref="G42:H42"/>
    <mergeCell ref="A43:C43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